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zef.maculak\Desktop\2021\VEGA\2023\financovanie 2023\"/>
    </mc:Choice>
  </mc:AlternateContent>
  <bookViews>
    <workbookView xWindow="0" yWindow="60" windowWidth="20730" windowHeight="11700"/>
  </bookViews>
  <sheets>
    <sheet name="VEGA_2023" sheetId="1" r:id="rId1"/>
    <sheet name="štatistika" sheetId="2" r:id="rId2"/>
  </sheets>
  <definedNames>
    <definedName name="_xlnm._FilterDatabase" localSheetId="0" hidden="1">VEGA_2023!$A$1:$M$1231</definedName>
    <definedName name="_xlnm.Print_Titles" localSheetId="0">VEGA_2023!$1:$1</definedName>
  </definedNames>
  <calcPr calcId="162913"/>
</workbook>
</file>

<file path=xl/calcChain.xml><?xml version="1.0" encoding="utf-8"?>
<calcChain xmlns="http://schemas.openxmlformats.org/spreadsheetml/2006/main">
  <c r="O3" i="2" l="1"/>
  <c r="L1232" i="1" l="1"/>
  <c r="K1232" i="1"/>
  <c r="O4" i="2" l="1"/>
  <c r="O5" i="2"/>
  <c r="O6" i="2" l="1"/>
</calcChain>
</file>

<file path=xl/comments1.xml><?xml version="1.0" encoding="utf-8"?>
<comments xmlns="http://schemas.openxmlformats.org/spreadsheetml/2006/main">
  <authors>
    <author>Marák Marek</author>
  </authors>
  <commentList>
    <comment ref="L52" authorId="0" shapeId="0">
      <text>
        <r>
          <rPr>
            <sz val="9"/>
            <color indexed="81"/>
            <rFont val="Segoe UI"/>
            <family val="2"/>
            <charset val="238"/>
          </rPr>
          <t>V súlade s čl. 3 ods. 3 písm. j) pravidiel VEGA nefinancovanie tohto projektu vzhľadom na nesplnené ciele predchádzajúceho projektu VEGA č. 1/0404/19.</t>
        </r>
      </text>
    </comment>
    <comment ref="L180" authorId="0" shapeId="0">
      <text>
        <r>
          <rPr>
            <sz val="9"/>
            <color indexed="81"/>
            <rFont val="Segoe UI"/>
            <family val="2"/>
            <charset val="238"/>
          </rPr>
          <t>V súlade s čl. 3 ods. 3 písm. j) pravidiel VEGA nefinancovanie tohto projektu vzhľadom na nesplnené ciele predchádzajúceho projektu VEGA č. 1/0665/19.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</text>
    </comment>
    <comment ref="L540" authorId="0" shapeId="0">
      <text>
        <r>
          <rPr>
            <sz val="9"/>
            <color indexed="81"/>
            <rFont val="Segoe UI"/>
            <family val="2"/>
            <charset val="238"/>
          </rPr>
          <t xml:space="preserve">Projekt je riešený len v rezorte školstva a nie ako spoločný so SAV, ako bolo pôvodne uvedené v žiadosti o dotáciu. 
</t>
        </r>
      </text>
    </comment>
    <comment ref="L558" authorId="0" shapeId="0">
      <text>
        <r>
          <rPr>
            <sz val="9"/>
            <color indexed="81"/>
            <rFont val="Segoe UI"/>
            <family val="2"/>
            <charset val="238"/>
          </rPr>
          <t xml:space="preserve">Projekt je riešený len v rezorte školstva a nie ako spoločný so SAV, ako bolo pôvodne uvedené v žiadosti o dotáciu. </t>
        </r>
      </text>
    </comment>
    <comment ref="L617" authorId="0" shapeId="0">
      <text>
        <r>
          <rPr>
            <sz val="9"/>
            <color indexed="81"/>
            <rFont val="Segoe UI"/>
            <family val="2"/>
            <charset val="238"/>
          </rPr>
          <t xml:space="preserve">Projekt je riešený len v rezorte školstva a nie ako spoločný so SAV, ako bolo pôvodne uvedené v žiadosti o dotáciu. </t>
        </r>
      </text>
    </comment>
    <comment ref="L779" authorId="0" shapeId="0">
      <text>
        <r>
          <rPr>
            <sz val="9"/>
            <color indexed="81"/>
            <rFont val="Segoe UI"/>
            <family val="2"/>
            <charset val="238"/>
          </rPr>
          <t>Pôvodne išlo o spoločný projekt. V súvislosti s ukončením pracovného pomeru vedúcej riešiteľky v ÚSTARCH SAV vedenie projektu prešlo do rezortu školstva na pracovisko FCHPT STU.</t>
        </r>
      </text>
    </comment>
  </commentList>
</comments>
</file>

<file path=xl/sharedStrings.xml><?xml version="1.0" encoding="utf-8"?>
<sst xmlns="http://schemas.openxmlformats.org/spreadsheetml/2006/main" count="6276" uniqueCount="3913">
  <si>
    <t>Názov projektu</t>
  </si>
  <si>
    <t>Rok začiatku riešenia projektu</t>
  </si>
  <si>
    <t>Celkový súčet</t>
  </si>
  <si>
    <t>Rok 
skončenia riešenia projektu</t>
  </si>
  <si>
    <t>Spolu:</t>
  </si>
  <si>
    <t>Spolu riešených projektov</t>
  </si>
  <si>
    <t>Číslo komisie VEGA</t>
  </si>
  <si>
    <t>Evidenčné číslo projektu</t>
  </si>
  <si>
    <t>Skratka</t>
  </si>
  <si>
    <t>Pracovisko</t>
  </si>
  <si>
    <t>1/0639/22</t>
  </si>
  <si>
    <t>1/0596/22</t>
  </si>
  <si>
    <t>1/0727/22</t>
  </si>
  <si>
    <t>1/0353/22</t>
  </si>
  <si>
    <t>1/0086/22</t>
  </si>
  <si>
    <t>1/0418/22</t>
  </si>
  <si>
    <t>1/0521/22</t>
  </si>
  <si>
    <t>1/0152/22</t>
  </si>
  <si>
    <t>1/0567/22</t>
  </si>
  <si>
    <t>1/0362/22</t>
  </si>
  <si>
    <t>1/0755/22</t>
  </si>
  <si>
    <t>1/0062/22</t>
  </si>
  <si>
    <t>1/0688/22</t>
  </si>
  <si>
    <t>1/0132/22</t>
  </si>
  <si>
    <t>1/0657/22</t>
  </si>
  <si>
    <t>1/0057/22</t>
  </si>
  <si>
    <t>1/0021/22</t>
  </si>
  <si>
    <t>1/0392/22</t>
  </si>
  <si>
    <t>1/0103/22</t>
  </si>
  <si>
    <t>1/0013/22</t>
  </si>
  <si>
    <t>1/0019/22</t>
  </si>
  <si>
    <t>1/0300/22</t>
  </si>
  <si>
    <t>1/0530/22</t>
  </si>
  <si>
    <t>1/0340/22</t>
  </si>
  <si>
    <t>1/0218/22</t>
  </si>
  <si>
    <t>1/0168/22</t>
  </si>
  <si>
    <t>1/0563/22</t>
  </si>
  <si>
    <t>1/0076/22</t>
  </si>
  <si>
    <t>1/0175/22</t>
  </si>
  <si>
    <t>1/0342/22</t>
  </si>
  <si>
    <t>1/0100/22</t>
  </si>
  <si>
    <t>1/0515/22</t>
  </si>
  <si>
    <t>1/0669/22</t>
  </si>
  <si>
    <t>1/0411/22</t>
  </si>
  <si>
    <t>1/0191/22</t>
  </si>
  <si>
    <t>1/0029/22</t>
  </si>
  <si>
    <t>1/0135/22</t>
  </si>
  <si>
    <t>1/0116/22</t>
  </si>
  <si>
    <t>1/0498/22</t>
  </si>
  <si>
    <t>1/0553/22</t>
  </si>
  <si>
    <t>1/0028/22</t>
  </si>
  <si>
    <t>1/0189/22</t>
  </si>
  <si>
    <t>1/0075/22</t>
  </si>
  <si>
    <t>1/0074/22</t>
  </si>
  <si>
    <t>1/0565/22</t>
  </si>
  <si>
    <t>1/0663/22</t>
  </si>
  <si>
    <t>2/0010/22</t>
  </si>
  <si>
    <t>1/0346/22</t>
  </si>
  <si>
    <t>1/0438/22</t>
  </si>
  <si>
    <t>2/0034/22</t>
  </si>
  <si>
    <t>1/0546/22</t>
  </si>
  <si>
    <t>1/0037/22</t>
  </si>
  <si>
    <t>1/0348/22</t>
  </si>
  <si>
    <t>1/0328/22</t>
  </si>
  <si>
    <t>1/0680/22</t>
  </si>
  <si>
    <t>2/0098/22</t>
  </si>
  <si>
    <t>1/0024/22</t>
  </si>
  <si>
    <t>1/0583/22</t>
  </si>
  <si>
    <t>1/0538/22</t>
  </si>
  <si>
    <t>1/0645/22</t>
  </si>
  <si>
    <t>1/0113/22</t>
  </si>
  <si>
    <t>1/0768/22</t>
  </si>
  <si>
    <t>1/0413/22</t>
  </si>
  <si>
    <t>1/0107/22</t>
  </si>
  <si>
    <t>2/0165/22</t>
  </si>
  <si>
    <t>1/0631/22</t>
  </si>
  <si>
    <t>1/0394/22</t>
  </si>
  <si>
    <t>1/0350/22</t>
  </si>
  <si>
    <t>1/0297/22</t>
  </si>
  <si>
    <t>1/0369/22</t>
  </si>
  <si>
    <t>1/0588/22</t>
  </si>
  <si>
    <t>1/0363/22</t>
  </si>
  <si>
    <t>1/0241/22</t>
  </si>
  <si>
    <t>1/0480/22</t>
  </si>
  <si>
    <t>1/0630/22</t>
  </si>
  <si>
    <t>1/0626/22</t>
  </si>
  <si>
    <t>1/0590/22</t>
  </si>
  <si>
    <t>2/0112/22</t>
  </si>
  <si>
    <t>1/0060/22</t>
  </si>
  <si>
    <t>1/0336/22</t>
  </si>
  <si>
    <t>1/0018/22</t>
  </si>
  <si>
    <t>1/0310/22</t>
  </si>
  <si>
    <t>1/0213/22</t>
  </si>
  <si>
    <t>1/0430/22</t>
  </si>
  <si>
    <t>1/0002/22</t>
  </si>
  <si>
    <t>1/0022/22</t>
  </si>
  <si>
    <t>1/0206/22</t>
  </si>
  <si>
    <t>1/0048/22</t>
  </si>
  <si>
    <t>1/0272/22</t>
  </si>
  <si>
    <t>1/0678/22</t>
  </si>
  <si>
    <t>1/0426/22</t>
  </si>
  <si>
    <t>1/0337/22</t>
  </si>
  <si>
    <t>1/0397/22</t>
  </si>
  <si>
    <t>1/0230/22</t>
  </si>
  <si>
    <t>1/0667/22</t>
  </si>
  <si>
    <t>1/0676/22</t>
  </si>
  <si>
    <t>1/0205/22</t>
  </si>
  <si>
    <t>1/0599/22</t>
  </si>
  <si>
    <t>1/0704/22</t>
  </si>
  <si>
    <t>1/0387/22</t>
  </si>
  <si>
    <t>1/0476/22</t>
  </si>
  <si>
    <t>1/0345/22</t>
  </si>
  <si>
    <t>1/0675/22</t>
  </si>
  <si>
    <t>1/0101/22</t>
  </si>
  <si>
    <t>2/0072/22</t>
  </si>
  <si>
    <t>1/0160/22</t>
  </si>
  <si>
    <t>1/0026/22</t>
  </si>
  <si>
    <t>1/0044/22</t>
  </si>
  <si>
    <t>1/0070/22</t>
  </si>
  <si>
    <t>1/0692/22</t>
  </si>
  <si>
    <t>1/0052/22</t>
  </si>
  <si>
    <t>1/0268/22</t>
  </si>
  <si>
    <t>1/0516/22</t>
  </si>
  <si>
    <t>1/0193/22</t>
  </si>
  <si>
    <t>1/0513/22</t>
  </si>
  <si>
    <t>1/0436/22</t>
  </si>
  <si>
    <t>1/0150/22</t>
  </si>
  <si>
    <t>1/0296/22</t>
  </si>
  <si>
    <t>1/0531/22</t>
  </si>
  <si>
    <t>1/0485/22</t>
  </si>
  <si>
    <t>1/0389/22</t>
  </si>
  <si>
    <t>1/0524/22</t>
  </si>
  <si>
    <t>1/0169/22</t>
  </si>
  <si>
    <t>1/0532/22</t>
  </si>
  <si>
    <t>1/0508/22</t>
  </si>
  <si>
    <t>1/0176/22</t>
  </si>
  <si>
    <t>1/0377/22</t>
  </si>
  <si>
    <t>1/0020/22</t>
  </si>
  <si>
    <t>1/0391/22</t>
  </si>
  <si>
    <t>1/0664/22</t>
  </si>
  <si>
    <t>1/0698/22</t>
  </si>
  <si>
    <t>1/0117/22</t>
  </si>
  <si>
    <t>1/0177/22</t>
  </si>
  <si>
    <t>1/0264/22</t>
  </si>
  <si>
    <t>1/0602/22</t>
  </si>
  <si>
    <t>1/0416/22</t>
  </si>
  <si>
    <t>1/0372/22</t>
  </si>
  <si>
    <t>1/0454/22</t>
  </si>
  <si>
    <t>1/0606/22</t>
  </si>
  <si>
    <t>1/0359/22</t>
  </si>
  <si>
    <t>1/0069/22</t>
  </si>
  <si>
    <t>1/0115/22</t>
  </si>
  <si>
    <t>1/0063/22</t>
  </si>
  <si>
    <t>1/0467/22</t>
  </si>
  <si>
    <t>1/0180/22</t>
  </si>
  <si>
    <t>1/0098/22</t>
  </si>
  <si>
    <t>1/0577/22</t>
  </si>
  <si>
    <t>1/0472/22</t>
  </si>
  <si>
    <t>1/0194/22</t>
  </si>
  <si>
    <t>1/0287/22</t>
  </si>
  <si>
    <t>1/0512/22</t>
  </si>
  <si>
    <t>1/0572/22</t>
  </si>
  <si>
    <t>1/0597/22</t>
  </si>
  <si>
    <t>1/0308/22</t>
  </si>
  <si>
    <t>1/0139/22</t>
  </si>
  <si>
    <t>1/0665/22</t>
  </si>
  <si>
    <t>1/0073/22</t>
  </si>
  <si>
    <t>2/0013/22</t>
  </si>
  <si>
    <t>1/0036/22</t>
  </si>
  <si>
    <t>2/0097/22</t>
  </si>
  <si>
    <t>1/0231/22</t>
  </si>
  <si>
    <t>2/0016/22</t>
  </si>
  <si>
    <t>2/0067/22</t>
  </si>
  <si>
    <t>1/0192/22</t>
  </si>
  <si>
    <t>2/0057/22</t>
  </si>
  <si>
    <t>1/0617/22</t>
  </si>
  <si>
    <t>1/0093/22</t>
  </si>
  <si>
    <t>1/0285/22</t>
  </si>
  <si>
    <t>1/0283/22</t>
  </si>
  <si>
    <t>1/0269/22</t>
  </si>
  <si>
    <t>1/0388/22</t>
  </si>
  <si>
    <t>1/0121/22</t>
  </si>
  <si>
    <t>1/0131/22</t>
  </si>
  <si>
    <t>2/0076/22</t>
  </si>
  <si>
    <t>1/0455/22</t>
  </si>
  <si>
    <t>1/0527/22</t>
  </si>
  <si>
    <t>1/0659/22</t>
  </si>
  <si>
    <t>2/0026/22</t>
  </si>
  <si>
    <t>1/0286/22</t>
  </si>
  <si>
    <t>1/0226/22</t>
  </si>
  <si>
    <t>2/0104/22</t>
  </si>
  <si>
    <t>1/0250/22</t>
  </si>
  <si>
    <t>1/0393/22</t>
  </si>
  <si>
    <t>1/0514/22</t>
  </si>
  <si>
    <t>1/0200/22</t>
  </si>
  <si>
    <t>1/0261/22</t>
  </si>
  <si>
    <t>1/0014/22</t>
  </si>
  <si>
    <t>1/0405/22</t>
  </si>
  <si>
    <t>1/0212/22</t>
  </si>
  <si>
    <t>1/0761/22</t>
  </si>
  <si>
    <t>1/0559/22</t>
  </si>
  <si>
    <t>1/0080/22</t>
  </si>
  <si>
    <t>1/0145/22</t>
  </si>
  <si>
    <t>1/0545/22</t>
  </si>
  <si>
    <t>1/0712/22</t>
  </si>
  <si>
    <t>1/0090/22</t>
  </si>
  <si>
    <t>1/0446/22</t>
  </si>
  <si>
    <t>1/0733/22</t>
  </si>
  <si>
    <t>1/0092/22</t>
  </si>
  <si>
    <t>1/0560/22</t>
  </si>
  <si>
    <t>1/0381/22</t>
  </si>
  <si>
    <t>1/0725/22</t>
  </si>
  <si>
    <t>2/0025/22</t>
  </si>
  <si>
    <t>1/0720/22</t>
  </si>
  <si>
    <t>1/0051/22</t>
  </si>
  <si>
    <t>1/0149/22</t>
  </si>
  <si>
    <t>2/0058/22</t>
  </si>
  <si>
    <t>1/0504/22</t>
  </si>
  <si>
    <t>1/0751/22</t>
  </si>
  <si>
    <t>1/0293/22</t>
  </si>
  <si>
    <t>1/0188/22</t>
  </si>
  <si>
    <t>1/0689/22</t>
  </si>
  <si>
    <t>2/0068/22</t>
  </si>
  <si>
    <t>1/0403/22</t>
  </si>
  <si>
    <t>1/0774/22</t>
  </si>
  <si>
    <t>1/0650/22</t>
  </si>
  <si>
    <t>1/0316/22</t>
  </si>
  <si>
    <t>1/0120/22</t>
  </si>
  <si>
    <t>1/0523/22</t>
  </si>
  <si>
    <t>1/0108/22</t>
  </si>
  <si>
    <t>1/0731/22</t>
  </si>
  <si>
    <t>1/0165/22</t>
  </si>
  <si>
    <t>1/0625/22</t>
  </si>
  <si>
    <t>2/0035/22</t>
  </si>
  <si>
    <t>1/0653/22</t>
  </si>
  <si>
    <t>1/0167/22</t>
  </si>
  <si>
    <t>1/0312/22</t>
  </si>
  <si>
    <t>1/0109/22</t>
  </si>
  <si>
    <t>1/0256/22</t>
  </si>
  <si>
    <t>1/0303/22</t>
  </si>
  <si>
    <t>1/0748/22</t>
  </si>
  <si>
    <t>1/0415/22</t>
  </si>
  <si>
    <t>1/0114/22</t>
  </si>
  <si>
    <t>1/0707/22</t>
  </si>
  <si>
    <t>1/0427/22</t>
  </si>
  <si>
    <t>1/0162/22</t>
  </si>
  <si>
    <t>1/0223/22</t>
  </si>
  <si>
    <t>1/0033/22</t>
  </si>
  <si>
    <t>1/0621/22</t>
  </si>
  <si>
    <t>1/0122/22</t>
  </si>
  <si>
    <t>1/0569/22</t>
  </si>
  <si>
    <t>1/0140/22</t>
  </si>
  <si>
    <t>1/0217/22</t>
  </si>
  <si>
    <t>1/0174/22</t>
  </si>
  <si>
    <t>1/0339/22</t>
  </si>
  <si>
    <t>1/0484/22</t>
  </si>
  <si>
    <t>1/0490/22</t>
  </si>
  <si>
    <t>1/0186/22</t>
  </si>
  <si>
    <t>1/0462/22</t>
  </si>
  <si>
    <t>1/0534/22</t>
  </si>
  <si>
    <t>1/0777/22</t>
  </si>
  <si>
    <t>1/0547/22</t>
  </si>
  <si>
    <t>1/0280/22</t>
  </si>
  <si>
    <t>1/0640/22</t>
  </si>
  <si>
    <t>1/0263/22</t>
  </si>
  <si>
    <t>1/0313/22</t>
  </si>
  <si>
    <t>1/0550/22</t>
  </si>
  <si>
    <t>1/0373/22</t>
  </si>
  <si>
    <t>1/0234/22</t>
  </si>
  <si>
    <t>1/0573/22</t>
  </si>
  <si>
    <t>1/0402/22</t>
  </si>
  <si>
    <t>1/0255/22</t>
  </si>
  <si>
    <t>1/0646/22</t>
  </si>
  <si>
    <t>1/0065/22</t>
  </si>
  <si>
    <t>1/0210/22</t>
  </si>
  <si>
    <t>1/0644/22</t>
  </si>
  <si>
    <t>1/0506/22</t>
  </si>
  <si>
    <t>1/0662/22</t>
  </si>
  <si>
    <t>1/0099/22</t>
  </si>
  <si>
    <t>1/0456/22</t>
  </si>
  <si>
    <t>1/0025/22</t>
  </si>
  <si>
    <t>1/0050/22</t>
  </si>
  <si>
    <t>2/0163/22</t>
  </si>
  <si>
    <t>1/0061/22</t>
  </si>
  <si>
    <t>1/0195/22</t>
  </si>
  <si>
    <t>1/0549/22</t>
  </si>
  <si>
    <t>1/0666/22</t>
  </si>
  <si>
    <t>1/0629/22</t>
  </si>
  <si>
    <t>1/0682/22</t>
  </si>
  <si>
    <t>1/0208/22</t>
  </si>
  <si>
    <t>1/0225/22</t>
  </si>
  <si>
    <t>1/0635/22</t>
  </si>
  <si>
    <t>1/0548/22</t>
  </si>
  <si>
    <t>1/0077/22</t>
  </si>
  <si>
    <t>1/0488/22</t>
  </si>
  <si>
    <t>1/0734/22</t>
  </si>
  <si>
    <t>1/0271/22</t>
  </si>
  <si>
    <t>1/0053/22</t>
  </si>
  <si>
    <t>1/0012/22</t>
  </si>
  <si>
    <t>1/0364/22</t>
  </si>
  <si>
    <t>1/0202/22</t>
  </si>
  <si>
    <t>1/0006/22</t>
  </si>
  <si>
    <t>1/0505/22</t>
  </si>
  <si>
    <t>1/0623/22</t>
  </si>
  <si>
    <t>1/0419/22</t>
  </si>
  <si>
    <t>1/0290/22</t>
  </si>
  <si>
    <t>1/0329/22</t>
  </si>
  <si>
    <t>1/0624/22</t>
  </si>
  <si>
    <t>1/0519/22</t>
  </si>
  <si>
    <t>1/0349/22</t>
  </si>
  <si>
    <t>1/0582/22</t>
  </si>
  <si>
    <t>1/0517/22</t>
  </si>
  <si>
    <t>1/0038/22</t>
  </si>
  <si>
    <t>1/0628/22</t>
  </si>
  <si>
    <t>1/0333/22</t>
  </si>
  <si>
    <t>1/0324/22</t>
  </si>
  <si>
    <t>1/0475/22</t>
  </si>
  <si>
    <t>1/0432/22</t>
  </si>
  <si>
    <t>1/0518/22</t>
  </si>
  <si>
    <t>1/0495/22</t>
  </si>
  <si>
    <t>1/0437/22</t>
  </si>
  <si>
    <t>1/0431/22</t>
  </si>
  <si>
    <t>1/0587/22</t>
  </si>
  <si>
    <t>1/0429/22</t>
  </si>
  <si>
    <t>1/0681/22</t>
  </si>
  <si>
    <t>1/0187/22</t>
  </si>
  <si>
    <t>1/0499/22</t>
  </si>
  <si>
    <t>1/0770/22</t>
  </si>
  <si>
    <t>1/0654/22</t>
  </si>
  <si>
    <t>1/0460/22</t>
  </si>
  <si>
    <t>1/0668/22</t>
  </si>
  <si>
    <t>1/0273/22</t>
  </si>
  <si>
    <t>1/0691/22</t>
  </si>
  <si>
    <t>1/0178/22</t>
  </si>
  <si>
    <t>1/0442/22</t>
  </si>
  <si>
    <t>1/0677/22</t>
  </si>
  <si>
    <t>1/0259/22</t>
  </si>
  <si>
    <t>1/0055/22</t>
  </si>
  <si>
    <t>1/0041/22</t>
  </si>
  <si>
    <t>1/0410/22</t>
  </si>
  <si>
    <t>1/0494/22</t>
  </si>
  <si>
    <t>1/0249/22</t>
  </si>
  <si>
    <t>1/0134/22</t>
  </si>
  <si>
    <t>1/0354/22</t>
  </si>
  <si>
    <t>1/0638/22</t>
  </si>
  <si>
    <t>1/0338/22</t>
  </si>
  <si>
    <t>1/0718/22</t>
  </si>
  <si>
    <t>1/0642/22</t>
  </si>
  <si>
    <t>1/0270/22</t>
  </si>
  <si>
    <t>1/0760/22</t>
  </si>
  <si>
    <t>1/0398/22</t>
  </si>
  <si>
    <t>1/0404/22</t>
  </si>
  <si>
    <t>1/0339/21</t>
  </si>
  <si>
    <t>2/0070/21</t>
  </si>
  <si>
    <t>2/0144/21</t>
  </si>
  <si>
    <t>1/0489/21</t>
  </si>
  <si>
    <t>1/0574/21</t>
  </si>
  <si>
    <t>1/0651/21</t>
  </si>
  <si>
    <t>1/0743/21</t>
  </si>
  <si>
    <t>1/0776/21</t>
  </si>
  <si>
    <t>2/0043/21</t>
  </si>
  <si>
    <t>1/0535/21</t>
  </si>
  <si>
    <t>1/0822/21</t>
  </si>
  <si>
    <t>1/0674/21</t>
  </si>
  <si>
    <t>1/0803/21</t>
  </si>
  <si>
    <t>1/0811/21</t>
  </si>
  <si>
    <t>1/0596/21</t>
  </si>
  <si>
    <t>1/0267/21</t>
  </si>
  <si>
    <t>1/0782/21</t>
  </si>
  <si>
    <t>1/0809/21</t>
  </si>
  <si>
    <t>2/0147/21</t>
  </si>
  <si>
    <t>1/0435/21</t>
  </si>
  <si>
    <t>1/0546/21</t>
  </si>
  <si>
    <t>1/0302/21</t>
  </si>
  <si>
    <t>2/0170/21</t>
  </si>
  <si>
    <t>1/0533/21</t>
  </si>
  <si>
    <t>2/0013/21</t>
  </si>
  <si>
    <t>1/0194/21</t>
  </si>
  <si>
    <t>1/0810/21</t>
  </si>
  <si>
    <t>1/0880/21</t>
  </si>
  <si>
    <t>1/0191/21</t>
  </si>
  <si>
    <t>1/0244/21</t>
  </si>
  <si>
    <t>1/0526/21</t>
  </si>
  <si>
    <t>1/0736/21</t>
  </si>
  <si>
    <t>1/0761/21</t>
  </si>
  <si>
    <t>1/0514/21</t>
  </si>
  <si>
    <t>1/0116/21</t>
  </si>
  <si>
    <t>1/0749/21</t>
  </si>
  <si>
    <t>1/0625/21</t>
  </si>
  <si>
    <t>1/0003/21</t>
  </si>
  <si>
    <t>1/0064/21</t>
  </si>
  <si>
    <t>1/0865/21</t>
  </si>
  <si>
    <t>1/0461/21</t>
  </si>
  <si>
    <t>1/0095/21</t>
  </si>
  <si>
    <t>1/0511/21</t>
  </si>
  <si>
    <t>1/0220/21</t>
  </si>
  <si>
    <t>1/0548/21</t>
  </si>
  <si>
    <t>1/0078/21</t>
  </si>
  <si>
    <t>1/0882/21</t>
  </si>
  <si>
    <t>1/0892/21</t>
  </si>
  <si>
    <t>1/0633/21</t>
  </si>
  <si>
    <t>1/0086/21</t>
  </si>
  <si>
    <t>1/0804/21</t>
  </si>
  <si>
    <t>1/0128/21</t>
  </si>
  <si>
    <t>1/0013/21</t>
  </si>
  <si>
    <t>1/0450/21</t>
  </si>
  <si>
    <t>1/0694/21</t>
  </si>
  <si>
    <t>1/0876/21</t>
  </si>
  <si>
    <t>1/0460/21</t>
  </si>
  <si>
    <t>2/0084/21</t>
  </si>
  <si>
    <t>1/0242/21</t>
  </si>
  <si>
    <t>1/0869/21</t>
  </si>
  <si>
    <t>1/0352/21</t>
  </si>
  <si>
    <t>2/0108/21</t>
  </si>
  <si>
    <t>2/0091/21</t>
  </si>
  <si>
    <t>1/0779/21</t>
  </si>
  <si>
    <t>1/0553/21</t>
  </si>
  <si>
    <t>1/0400/21</t>
  </si>
  <si>
    <t>1/0723/21</t>
  </si>
  <si>
    <t>1/0313/21</t>
  </si>
  <si>
    <t>1/0789/21</t>
  </si>
  <si>
    <t>1/0177/21</t>
  </si>
  <si>
    <t>1/0691/21</t>
  </si>
  <si>
    <t>1/0760/21</t>
  </si>
  <si>
    <t>1/0795/21</t>
  </si>
  <si>
    <t>1/0757/21</t>
  </si>
  <si>
    <t>1/0063/21</t>
  </si>
  <si>
    <t>1/0154/21</t>
  </si>
  <si>
    <t>1/0677/21</t>
  </si>
  <si>
    <t>2/0165/21</t>
  </si>
  <si>
    <t>1/0085/21</t>
  </si>
  <si>
    <t>1/0483/21</t>
  </si>
  <si>
    <t>1/0045/21</t>
  </si>
  <si>
    <t>1/0685/21</t>
  </si>
  <si>
    <t>1/0165/21</t>
  </si>
  <si>
    <t>1/0858/21</t>
  </si>
  <si>
    <t>1/0230/21</t>
  </si>
  <si>
    <t>1/0286/21</t>
  </si>
  <si>
    <t>1/0643/21</t>
  </si>
  <si>
    <t>1/0630/21</t>
  </si>
  <si>
    <t>1/0264/21</t>
  </si>
  <si>
    <t>1/0825/21</t>
  </si>
  <si>
    <t>1/0042/21</t>
  </si>
  <si>
    <t>1/0623/21</t>
  </si>
  <si>
    <t>1/0728/21</t>
  </si>
  <si>
    <t>1/0759/21</t>
  </si>
  <si>
    <t>1/0303/21</t>
  </si>
  <si>
    <t>1/0008/21</t>
  </si>
  <si>
    <t>2/0032/21</t>
  </si>
  <si>
    <t>1/0363/21</t>
  </si>
  <si>
    <t>1/0745/21</t>
  </si>
  <si>
    <t>1/0290/21</t>
  </si>
  <si>
    <t>1/0588/21</t>
  </si>
  <si>
    <t>1/0306/21</t>
  </si>
  <si>
    <t>1/0229/21</t>
  </si>
  <si>
    <t>1/0304/21</t>
  </si>
  <si>
    <t>1/0212/21</t>
  </si>
  <si>
    <t>1/0796/21</t>
  </si>
  <si>
    <t>1/0879/21</t>
  </si>
  <si>
    <t>1/0396/21</t>
  </si>
  <si>
    <t>1/0265/21</t>
  </si>
  <si>
    <t>1/0714/21</t>
  </si>
  <si>
    <t>2/0028/21</t>
  </si>
  <si>
    <t>1/0416/21</t>
  </si>
  <si>
    <t>1/0615/21</t>
  </si>
  <si>
    <t>1/0153/21</t>
  </si>
  <si>
    <t>1/0844/21</t>
  </si>
  <si>
    <t>1/0117/21</t>
  </si>
  <si>
    <t>1/0342/21</t>
  </si>
  <si>
    <t>1/0327/21</t>
  </si>
  <si>
    <t>1/0171/21</t>
  </si>
  <si>
    <t>1/0287/21</t>
  </si>
  <si>
    <t>1/0687/21</t>
  </si>
  <si>
    <t>1/0201/21</t>
  </si>
  <si>
    <t>1/0318/21</t>
  </si>
  <si>
    <t>1/0431/21</t>
  </si>
  <si>
    <t>1/0168/21</t>
  </si>
  <si>
    <t>1/0499/21</t>
  </si>
  <si>
    <t>1/0829/21</t>
  </si>
  <si>
    <t>1/0457/21</t>
  </si>
  <si>
    <t>1/0226/21</t>
  </si>
  <si>
    <t>1/0747/21</t>
  </si>
  <si>
    <t>1/0225/21</t>
  </si>
  <si>
    <t>1/0751/21</t>
  </si>
  <si>
    <t>1/0823/21</t>
  </si>
  <si>
    <t>1/0404/21</t>
  </si>
  <si>
    <t>1/0250/21</t>
  </si>
  <si>
    <t>1/0864/21</t>
  </si>
  <si>
    <t>1/0665/21</t>
  </si>
  <si>
    <t>1/0205/21</t>
  </si>
  <si>
    <t>1/0520/21</t>
  </si>
  <si>
    <t>1/0741/21</t>
  </si>
  <si>
    <t>1/0248/21</t>
  </si>
  <si>
    <t>1/0516/21</t>
  </si>
  <si>
    <t>2/0066/21</t>
  </si>
  <si>
    <t>1/0007/21</t>
  </si>
  <si>
    <t>1/0107/21</t>
  </si>
  <si>
    <t>1/0624/21</t>
  </si>
  <si>
    <t>1/0083/21</t>
  </si>
  <si>
    <t>1/0554/21</t>
  </si>
  <si>
    <t>1/0791/21</t>
  </si>
  <si>
    <t>2/0132/21</t>
  </si>
  <si>
    <t>1/0324/21</t>
  </si>
  <si>
    <t>1/0527/21</t>
  </si>
  <si>
    <t>1/0071/21</t>
  </si>
  <si>
    <t>1/0166/21</t>
  </si>
  <si>
    <t>1/0156/21</t>
  </si>
  <si>
    <t>1/0517/21</t>
  </si>
  <si>
    <t>1/0102/21</t>
  </si>
  <si>
    <t>1/0208/21</t>
  </si>
  <si>
    <t>1/0359/21</t>
  </si>
  <si>
    <t>1/0236/21</t>
  </si>
  <si>
    <t>1/0291/21</t>
  </si>
  <si>
    <t>1/0515/21</t>
  </si>
  <si>
    <t>1/0464/21</t>
  </si>
  <si>
    <t>1/0239/21</t>
  </si>
  <si>
    <t>1/0115/21</t>
  </si>
  <si>
    <t>1/0159/21</t>
  </si>
  <si>
    <t>1/0368/21</t>
  </si>
  <si>
    <t>1/0184/21</t>
  </si>
  <si>
    <t>1/0709/21</t>
  </si>
  <si>
    <t>1/0532/21</t>
  </si>
  <si>
    <t>1/0564/21</t>
  </si>
  <si>
    <t>1/0731/21</t>
  </si>
  <si>
    <t>1/0113/21</t>
  </si>
  <si>
    <t>1/0014/21</t>
  </si>
  <si>
    <t>1/0777/21</t>
  </si>
  <si>
    <t>1/0567/21</t>
  </si>
  <si>
    <t>1/0364/21</t>
  </si>
  <si>
    <t>1/0068/21</t>
  </si>
  <si>
    <t>1/0539/21</t>
  </si>
  <si>
    <t>2/0131/21</t>
  </si>
  <si>
    <t>1/0004/21</t>
  </si>
  <si>
    <t>1/0349/21</t>
  </si>
  <si>
    <t>1/0395/21</t>
  </si>
  <si>
    <t>1/0428/21</t>
  </si>
  <si>
    <t>1/0513/21</t>
  </si>
  <si>
    <t>1/0314/21</t>
  </si>
  <si>
    <t>1/0283/21</t>
  </si>
  <si>
    <t>1/0310/21</t>
  </si>
  <si>
    <t>1/0354/21</t>
  </si>
  <si>
    <t>1/0398/21</t>
  </si>
  <si>
    <t>1/0062/21</t>
  </si>
  <si>
    <t>1/0738/21</t>
  </si>
  <si>
    <t>1/0573/21</t>
  </si>
  <si>
    <t>1/0572/21</t>
  </si>
  <si>
    <t>1/0618/21</t>
  </si>
  <si>
    <t>2/0073/21</t>
  </si>
  <si>
    <t>1/0815/21</t>
  </si>
  <si>
    <t>1/0775/21</t>
  </si>
  <si>
    <t>1/0583/21</t>
  </si>
  <si>
    <t>1/0378/21</t>
  </si>
  <si>
    <t>1/0238/21</t>
  </si>
  <si>
    <t>1/0371/21</t>
  </si>
  <si>
    <t>1/0684/21</t>
  </si>
  <si>
    <t>1/0436/21</t>
  </si>
  <si>
    <t>1/0479/21</t>
  </si>
  <si>
    <t>1/0686/21</t>
  </si>
  <si>
    <t>1/0563/21</t>
  </si>
  <si>
    <t>1/0649/21</t>
  </si>
  <si>
    <t>2/0160/21</t>
  </si>
  <si>
    <t>1/0015/21</t>
  </si>
  <si>
    <t>1/0311/21</t>
  </si>
  <si>
    <t>1/0657/21</t>
  </si>
  <si>
    <t>1/0790/21</t>
  </si>
  <si>
    <t>1/0742/21</t>
  </si>
  <si>
    <t>1/0024/21</t>
  </si>
  <si>
    <t>1/0193/21</t>
  </si>
  <si>
    <t>1/0429/21</t>
  </si>
  <si>
    <t>1/0540/21</t>
  </si>
  <si>
    <t>1/0360/21</t>
  </si>
  <si>
    <t>1/0240/21</t>
  </si>
  <si>
    <t>1/0626/21</t>
  </si>
  <si>
    <t>2/0139/21</t>
  </si>
  <si>
    <t>2/0122/21</t>
  </si>
  <si>
    <t>1/0667/21</t>
  </si>
  <si>
    <t>1/0215/21</t>
  </si>
  <si>
    <t>1/0190/21</t>
  </si>
  <si>
    <t>1/0020/21</t>
  </si>
  <si>
    <t>1/0444/21</t>
  </si>
  <si>
    <t>1/0127/21</t>
  </si>
  <si>
    <t>1/0881/21</t>
  </si>
  <si>
    <t>1/0111/21</t>
  </si>
  <si>
    <t>1/0713/21</t>
  </si>
  <si>
    <t>1/0537/21</t>
  </si>
  <si>
    <t>1/0139/21</t>
  </si>
  <si>
    <t>1/0725/21</t>
  </si>
  <si>
    <t>1/0203/21</t>
  </si>
  <si>
    <t>1/0536/21</t>
  </si>
  <si>
    <t>1/0842/21</t>
  </si>
  <si>
    <t>1/0247/21</t>
  </si>
  <si>
    <t>1/0860/21</t>
  </si>
  <si>
    <t>1/0704/21</t>
  </si>
  <si>
    <t>2/0083/21</t>
  </si>
  <si>
    <t>1/0453/21</t>
  </si>
  <si>
    <t>1/0321/21</t>
  </si>
  <si>
    <t>1/0397/21</t>
  </si>
  <si>
    <t>1/0727/21</t>
  </si>
  <si>
    <t>1/0544/21</t>
  </si>
  <si>
    <t>1/0547/21</t>
  </si>
  <si>
    <t>2/0078/21</t>
  </si>
  <si>
    <t>1/0551/21</t>
  </si>
  <si>
    <t>1/0448/21</t>
  </si>
  <si>
    <t>1/0642/21</t>
  </si>
  <si>
    <t>1/0855/21</t>
  </si>
  <si>
    <t>1/0232/21</t>
  </si>
  <si>
    <t>1/0241/21</t>
  </si>
  <si>
    <t>1/0299/21</t>
  </si>
  <si>
    <t>1/0174/21</t>
  </si>
  <si>
    <t>1/0181/21</t>
  </si>
  <si>
    <t>1/0608/21</t>
  </si>
  <si>
    <t>2/0072/21</t>
  </si>
  <si>
    <t>1/0763/21</t>
  </si>
  <si>
    <t>1/0246/21</t>
  </si>
  <si>
    <t>1/0276/21</t>
  </si>
  <si>
    <t>1/0768/21</t>
  </si>
  <si>
    <t>2/0035/21</t>
  </si>
  <si>
    <t>1/0754/21</t>
  </si>
  <si>
    <t>1/0262/21</t>
  </si>
  <si>
    <t>1/0179/21</t>
  </si>
  <si>
    <t>1/0886/21</t>
  </si>
  <si>
    <t>1/0868/21</t>
  </si>
  <si>
    <t>1/0853/21</t>
  </si>
  <si>
    <t>2/0026/21</t>
  </si>
  <si>
    <t>1/0333/21</t>
  </si>
  <si>
    <t>1/0593/21</t>
  </si>
  <si>
    <t>1/0084/21</t>
  </si>
  <si>
    <t>1/0002/21</t>
  </si>
  <si>
    <t>1/0119/21</t>
  </si>
  <si>
    <t>1/0386/21</t>
  </si>
  <si>
    <t>1/0163/21</t>
  </si>
  <si>
    <t>1/0027/21</t>
  </si>
  <si>
    <t>1/0661/21</t>
  </si>
  <si>
    <t>1/0409/21</t>
  </si>
  <si>
    <t>1/0152/21</t>
  </si>
  <si>
    <t>1/0603/21</t>
  </si>
  <si>
    <t>1/0559/21</t>
  </si>
  <si>
    <t>1/0482/21</t>
  </si>
  <si>
    <t>1/0251/21</t>
  </si>
  <si>
    <t>1/0260/21</t>
  </si>
  <si>
    <t>1/0765/21</t>
  </si>
  <si>
    <t>1/0509/21</t>
  </si>
  <si>
    <t>1/0786/21</t>
  </si>
  <si>
    <t>1/0433/21</t>
  </si>
  <si>
    <t>1/0293/21</t>
  </si>
  <si>
    <t>1/0195/21</t>
  </si>
  <si>
    <t>1/0484/21</t>
  </si>
  <si>
    <t>1/0061/21</t>
  </si>
  <si>
    <t>2/0006/21</t>
  </si>
  <si>
    <t>1/0316/21</t>
  </si>
  <si>
    <t>1/0888/21</t>
  </si>
  <si>
    <t>1/0538/21</t>
  </si>
  <si>
    <t>1/0315/21</t>
  </si>
  <si>
    <t>1/0820/21</t>
  </si>
  <si>
    <t>1/0577/21</t>
  </si>
  <si>
    <t>1/0666/21</t>
  </si>
  <si>
    <t>2/0057/21</t>
  </si>
  <si>
    <t>1/0096/21</t>
  </si>
  <si>
    <t>2/0012/21</t>
  </si>
  <si>
    <t>1/0467/21</t>
  </si>
  <si>
    <t>1/0202/21</t>
  </si>
  <si>
    <t>1/0130/21</t>
  </si>
  <si>
    <t>1/0109/21</t>
  </si>
  <si>
    <t>1/0659/21</t>
  </si>
  <si>
    <t>1/0452/21</t>
  </si>
  <si>
    <t>1/0586/21</t>
  </si>
  <si>
    <t>1/0106/21</t>
  </si>
  <si>
    <t>1/0200/21</t>
  </si>
  <si>
    <t>1/0143/21</t>
  </si>
  <si>
    <t>2/0136/21</t>
  </si>
  <si>
    <t>1/0198/21</t>
  </si>
  <si>
    <t>1/0748/21</t>
  </si>
  <si>
    <t>1/0344/21</t>
  </si>
  <si>
    <t>1/0032/21</t>
  </si>
  <si>
    <t>1/0497/21</t>
  </si>
  <si>
    <t>1/0458/21</t>
  </si>
  <si>
    <t>1/0579/21</t>
  </si>
  <si>
    <t>1/0036/21</t>
  </si>
  <si>
    <t>1/0320/21</t>
  </si>
  <si>
    <t>1/0639/21</t>
  </si>
  <si>
    <t>1/0415/21</t>
  </si>
  <si>
    <t>1/0606/21</t>
  </si>
  <si>
    <t>1/0476/21</t>
  </si>
  <si>
    <t>1/0029/21</t>
  </si>
  <si>
    <t>1/0328/21</t>
  </si>
  <si>
    <t>1/0245/21</t>
  </si>
  <si>
    <t>1/0767/21</t>
  </si>
  <si>
    <t>1/0350/21</t>
  </si>
  <si>
    <t>1/0610/21</t>
  </si>
  <si>
    <t>1/0595/21</t>
  </si>
  <si>
    <t>1/0525/21</t>
  </si>
  <si>
    <t>1/0357/21</t>
  </si>
  <si>
    <t>1/0695/21</t>
  </si>
  <si>
    <t>1/0798/21</t>
  </si>
  <si>
    <t>1/0735/21</t>
  </si>
  <si>
    <t>1/0611/21</t>
  </si>
  <si>
    <t>1/0504/21</t>
  </si>
  <si>
    <t>1/0121/21</t>
  </si>
  <si>
    <t>1/0140/21</t>
  </si>
  <si>
    <t>1/0648/21</t>
  </si>
  <si>
    <t>1/0211/21</t>
  </si>
  <si>
    <t>1/0221/21</t>
  </si>
  <si>
    <t>1/0607/21</t>
  </si>
  <si>
    <t>1/0455/21</t>
  </si>
  <si>
    <t>1/0470/21</t>
  </si>
  <si>
    <t>1/0836/21</t>
  </si>
  <si>
    <t>1/0711/21</t>
  </si>
  <si>
    <t>1/0459/21</t>
  </si>
  <si>
    <t>1/0688/21</t>
  </si>
  <si>
    <t>1/0214/21</t>
  </si>
  <si>
    <t>1/0485/21</t>
  </si>
  <si>
    <t>1/0729/21</t>
  </si>
  <si>
    <t>1/0683/21</t>
  </si>
  <si>
    <t>1/0561/21</t>
  </si>
  <si>
    <t>1/0162/21</t>
  </si>
  <si>
    <t>1/0216/21</t>
  </si>
  <si>
    <t>1/0441/21</t>
  </si>
  <si>
    <t>1/0508/21</t>
  </si>
  <si>
    <t>1/0619/21</t>
  </si>
  <si>
    <t>1/0837/21</t>
  </si>
  <si>
    <t>1/0466/21</t>
  </si>
  <si>
    <t>1/0089/21</t>
  </si>
  <si>
    <t>1/0732/21</t>
  </si>
  <si>
    <t>1/0340/21</t>
  </si>
  <si>
    <t>1/0150/21</t>
  </si>
  <si>
    <t>1/0394/21</t>
  </si>
  <si>
    <t>1/0366/21</t>
  </si>
  <si>
    <t>1/0167/21</t>
  </si>
  <si>
    <t>1/0821/21</t>
  </si>
  <si>
    <t>1/0161/21</t>
  </si>
  <si>
    <t>1/0490/21</t>
  </si>
  <si>
    <t>1/0851/21</t>
  </si>
  <si>
    <t>1/0673/21</t>
  </si>
  <si>
    <t>1/0472/21</t>
  </si>
  <si>
    <t>1/0755/21</t>
  </si>
  <si>
    <t>1/0170/21</t>
  </si>
  <si>
    <t>1/0781/21</t>
  </si>
  <si>
    <t>1/0173/21</t>
  </si>
  <si>
    <t>1/0808/21</t>
  </si>
  <si>
    <t>1/0011/21</t>
  </si>
  <si>
    <t>1/0393/21</t>
  </si>
  <si>
    <t>1/0143/20</t>
  </si>
  <si>
    <t>1/0436/20</t>
  </si>
  <si>
    <t>1/0130/20</t>
  </si>
  <si>
    <t>1/0105/20</t>
  </si>
  <si>
    <t>1/0607/20</t>
  </si>
  <si>
    <t>2/0142/20</t>
  </si>
  <si>
    <t>1/0158/20</t>
  </si>
  <si>
    <t>2/0011/20</t>
  </si>
  <si>
    <t>1/0703/20</t>
  </si>
  <si>
    <t>1/0521/20</t>
  </si>
  <si>
    <t>1/0601/20</t>
  </si>
  <si>
    <t>1/0706/20</t>
  </si>
  <si>
    <t>1/0468/20</t>
  </si>
  <si>
    <t>2/0013/20</t>
  </si>
  <si>
    <t>1/0346/20</t>
  </si>
  <si>
    <t>1/0747/20</t>
  </si>
  <si>
    <t>1/0486/20</t>
  </si>
  <si>
    <t>1/0313/20</t>
  </si>
  <si>
    <t>2/0100/20</t>
  </si>
  <si>
    <t>1/0073/20</t>
  </si>
  <si>
    <t>1/0604/20</t>
  </si>
  <si>
    <t>1/0295/20</t>
  </si>
  <si>
    <t>1/0482/20</t>
  </si>
  <si>
    <t>1/0159/20</t>
  </si>
  <si>
    <t>1/0412/20</t>
  </si>
  <si>
    <t>1/0139/20</t>
  </si>
  <si>
    <t>1/0124/20</t>
  </si>
  <si>
    <t>1/0766/20</t>
  </si>
  <si>
    <t>2/0130/20</t>
  </si>
  <si>
    <t>1/0227/20</t>
  </si>
  <si>
    <t>1/0061/20</t>
  </si>
  <si>
    <t>1/0029/20</t>
  </si>
  <si>
    <t>1/0658/20</t>
  </si>
  <si>
    <t>1/0013/20</t>
  </si>
  <si>
    <t>1/0136/20</t>
  </si>
  <si>
    <t>1/0716/20</t>
  </si>
  <si>
    <t>2/0012/20</t>
  </si>
  <si>
    <t>1/0127/20</t>
  </si>
  <si>
    <t>1/0459/20</t>
  </si>
  <si>
    <t>2/0065/20</t>
  </si>
  <si>
    <t>2/0042/20</t>
  </si>
  <si>
    <t>1/0012/20</t>
  </si>
  <si>
    <t>1/0760/20</t>
  </si>
  <si>
    <t>1/0584/20</t>
  </si>
  <si>
    <t>1/0545/20</t>
  </si>
  <si>
    <t>1/0731/20</t>
  </si>
  <si>
    <t>1/0049/20</t>
  </si>
  <si>
    <t>1/0463/20</t>
  </si>
  <si>
    <t>1/0733/20</t>
  </si>
  <si>
    <t>1/0529/20</t>
  </si>
  <si>
    <t>1/0554/20</t>
  </si>
  <si>
    <t>1/0225/20</t>
  </si>
  <si>
    <t>2/0084/20</t>
  </si>
  <si>
    <t>1/0453/20</t>
  </si>
  <si>
    <t>1/0084/20</t>
  </si>
  <si>
    <t>1/0075/20</t>
  </si>
  <si>
    <t>1/0172/20</t>
  </si>
  <si>
    <t>2/0010/20</t>
  </si>
  <si>
    <t>1/0673/20</t>
  </si>
  <si>
    <t>1/0129/20</t>
  </si>
  <si>
    <t>1/0512/20</t>
  </si>
  <si>
    <t>1/0308/20</t>
  </si>
  <si>
    <t>1/0484/20</t>
  </si>
  <si>
    <t>1/0500/20</t>
  </si>
  <si>
    <t>1/0191/20</t>
  </si>
  <si>
    <t>1/0303/20</t>
  </si>
  <si>
    <t>1/0112/20</t>
  </si>
  <si>
    <t>1/0600/20</t>
  </si>
  <si>
    <t>1/0700/20</t>
  </si>
  <si>
    <t>1/0796/20</t>
  </si>
  <si>
    <t>2/0091/20</t>
  </si>
  <si>
    <t>1/0135/20</t>
  </si>
  <si>
    <t>1/0395/20</t>
  </si>
  <si>
    <t>1/0438/20</t>
  </si>
  <si>
    <t>1/0528/20</t>
  </si>
  <si>
    <t>1/0406/20</t>
  </si>
  <si>
    <t>1/0080/20</t>
  </si>
  <si>
    <t>1/0134/20</t>
  </si>
  <si>
    <t>1/0384/20</t>
  </si>
  <si>
    <t>1/0456/20</t>
  </si>
  <si>
    <t>1/0392/20</t>
  </si>
  <si>
    <t>1/0286/20</t>
  </si>
  <si>
    <t>1/0609/20</t>
  </si>
  <si>
    <t>1/0314/20</t>
  </si>
  <si>
    <t>1/0239/20</t>
  </si>
  <si>
    <t>2/0018/20</t>
  </si>
  <si>
    <t>1/0204/20</t>
  </si>
  <si>
    <t>1/0734/20</t>
  </si>
  <si>
    <t>1/0745/20</t>
  </si>
  <si>
    <t>1/0336/20</t>
  </si>
  <si>
    <t>1/0291/20</t>
  </si>
  <si>
    <t>1/0402/20</t>
  </si>
  <si>
    <t>1/0444/20</t>
  </si>
  <si>
    <t>1/0266/20</t>
  </si>
  <si>
    <t>1/0583/20</t>
  </si>
  <si>
    <t>1/0535/20</t>
  </si>
  <si>
    <t>1/0180/20</t>
  </si>
  <si>
    <t>1/0087/20</t>
  </si>
  <si>
    <t>1/0167/20</t>
  </si>
  <si>
    <t>1/0704/20</t>
  </si>
  <si>
    <t>1/0525/20</t>
  </si>
  <si>
    <t>1/0183/20</t>
  </si>
  <si>
    <t>1/0376/20</t>
  </si>
  <si>
    <t>1/0622/20</t>
  </si>
  <si>
    <t>1/0223/20</t>
  </si>
  <si>
    <t>1/0319/20</t>
  </si>
  <si>
    <t>2/0031/20</t>
  </si>
  <si>
    <t>1/0092/20</t>
  </si>
  <si>
    <t>1/0483/20</t>
  </si>
  <si>
    <t>1/0190/20</t>
  </si>
  <si>
    <t>1/0393/20</t>
  </si>
  <si>
    <t>2/0154/20</t>
  </si>
  <si>
    <t>2/0138/20</t>
  </si>
  <si>
    <t>1/0284/20</t>
  </si>
  <si>
    <t>1/0081/20</t>
  </si>
  <si>
    <t>2/0136/20</t>
  </si>
  <si>
    <t>1/0145/20</t>
  </si>
  <si>
    <t>1/0205/20</t>
  </si>
  <si>
    <t>1/0255/20</t>
  </si>
  <si>
    <t>1/0299/20</t>
  </si>
  <si>
    <t>1/0195/20</t>
  </si>
  <si>
    <t>1/0016/20</t>
  </si>
  <si>
    <t>1/0738/20</t>
  </si>
  <si>
    <t>1/0069/20</t>
  </si>
  <si>
    <t>1/0173/20</t>
  </si>
  <si>
    <t>1/0184/20</t>
  </si>
  <si>
    <t>2/0093/20</t>
  </si>
  <si>
    <t>1/0083/20</t>
  </si>
  <si>
    <t>1/0261/20</t>
  </si>
  <si>
    <t>2/0152/20</t>
  </si>
  <si>
    <t>2/0072/20</t>
  </si>
  <si>
    <t>1/0639/20</t>
  </si>
  <si>
    <t>1/0409/20</t>
  </si>
  <si>
    <t>1/0342/20</t>
  </si>
  <si>
    <t>1/0631/20</t>
  </si>
  <si>
    <t>1/0106/20</t>
  </si>
  <si>
    <t>1/0719/20</t>
  </si>
  <si>
    <t>1/0523/20</t>
  </si>
  <si>
    <t>1/0518/20</t>
  </si>
  <si>
    <t>1/0177/20</t>
  </si>
  <si>
    <t>1/0371/20</t>
  </si>
  <si>
    <t>1/0331/20</t>
  </si>
  <si>
    <t>1/0611/20</t>
  </si>
  <si>
    <t>2/0021/20</t>
  </si>
  <si>
    <t>1/0111/20</t>
  </si>
  <si>
    <t>2/0111/20</t>
  </si>
  <si>
    <t>2/0066/20</t>
  </si>
  <si>
    <t>2/0019/20</t>
  </si>
  <si>
    <t>2/0133/20</t>
  </si>
  <si>
    <t>1/0058/20</t>
  </si>
  <si>
    <t>1/0121/20</t>
  </si>
  <si>
    <t>1/0741/20</t>
  </si>
  <si>
    <t>1/0694/20</t>
  </si>
  <si>
    <t>1/0004/20</t>
  </si>
  <si>
    <t>1/0721/20</t>
  </si>
  <si>
    <t>1/0668/20</t>
  </si>
  <si>
    <t>1/0037/20</t>
  </si>
  <si>
    <t>1/0243/20</t>
  </si>
  <si>
    <t>1/0533/20</t>
  </si>
  <si>
    <t>1/0379/20</t>
  </si>
  <si>
    <t>Použitie magnetoforézy, elektroporácie a laserových pulzov na efektívnu transfekciu buniek</t>
  </si>
  <si>
    <t>Teória grafov v kontexte modernej matematiky</t>
  </si>
  <si>
    <t>Vplyv vonkajších silových polí na nemarkovovskú dynamiku kondenzovaných látok</t>
  </si>
  <si>
    <t>Významné prírodné a antropogénne rádionuklidy: meranie, variácie, radiačné riziká a ich environmentálne aplikácie</t>
  </si>
  <si>
    <t>Štúdium oscilácií reaktorových a atmosférických neutrín v spojitosti s JUNO experimentom</t>
  </si>
  <si>
    <t>Fluktuácie v horúcej silno interagujúcej hmote</t>
  </si>
  <si>
    <t>Usporiadané algebraické štruktúry</t>
  </si>
  <si>
    <t>Metrické problémy v grafoch</t>
  </si>
  <si>
    <t>Aplikácie štatistického navrhovania experimentov v strojovom učení</t>
  </si>
  <si>
    <t>Matematické modelovanie biologických a epidemiologických procesov</t>
  </si>
  <si>
    <t>Nová generácia chemorezistívnych senzorov plynov s kondenzátoru podobným usporiadaním elektród a vstavanou pamäťou</t>
  </si>
  <si>
    <t>Interakcia nízkoteplotnej plazmy a jej jednotlivých zložiek s biologickým materiálom v poľnohospodárstve a potravinárstve</t>
  </si>
  <si>
    <t>Zovšeobecnené agregačné operátory: teória a aplikácie</t>
  </si>
  <si>
    <t>Vplyv rizikových faktorov prostredia na fenologický vývoj ekosystémov vo vybraných chránených územiach Slovenska</t>
  </si>
  <si>
    <t>Zraniteľnosť vybraných prírodne a antropogénne narušených ekosystémov vo vzťahu k prebiehajúcej zmene klímy</t>
  </si>
  <si>
    <t>Priestorovo-časové zmeny a predikcia povodňového rizika v obciach Slovenska</t>
  </si>
  <si>
    <t>Mobilita a akumulácia kritických prvkov pri vzniku a alterácii orogénnych karbonatitov</t>
  </si>
  <si>
    <t>Výskum vplyvu geologických aspektov na odhad sezónnych korekčných faktorov radónu pre pobytové priestory</t>
  </si>
  <si>
    <t>Efektivita hydrologických a fyziologických prístupov v presnom riadení vodného režimu pôd</t>
  </si>
  <si>
    <t>Parametre sklonu, absolútne magnitúdy a smery rotácie V-typov asteroidov</t>
  </si>
  <si>
    <t>Mapovanie prítomnosti vody a organických zlúčenín v malých telesách slnečnej sústavy pomocou emisie H a CN v spektrách meteorov</t>
  </si>
  <si>
    <t>Paleogeografické a geodynamické interpretácie detritických minerálov z vybraných oblastí Západných Karpát: prípadová štúdia identifikácie charakteru transportných podmienok a zdrojových oblastí v krasových a nekrasových územiach</t>
  </si>
  <si>
    <t>Asociácie a paragenézy supergénnych minerálov: odraz migrácie ťažkých prvkov v životnom prostredí</t>
  </si>
  <si>
    <t>Vplyv manažmentu podhorských lúk na biodiverzitu a ekosystémové služby</t>
  </si>
  <si>
    <t>Vplyv interakcie humínových látok a mikroorganizmov na mobilitu a biodostupnosť železa</t>
  </si>
  <si>
    <t>Identifikácia, hodnotenie a konsolidácia erózne ohrozených nížinných pahorkatín Slovenska</t>
  </si>
  <si>
    <t>Parametrizácia a regionálne špecifiká produkčného potenciálu poľnohospodárskych pôd Slovenska</t>
  </si>
  <si>
    <t>Bioreaktorové inžinierstvo enzýmových oxidačných procesov</t>
  </si>
  <si>
    <t>Vysokoúčinné tripletové fotosenzibilizátory pre fotodynamickú terapiu a fosforescenčné zobrazovanie</t>
  </si>
  <si>
    <t>Praktická syntéza antibiotík účinných voči najnebezpečnejším bakteriálnym patogénom</t>
  </si>
  <si>
    <t>Netradičné jednomolekulové magnety</t>
  </si>
  <si>
    <t>Fotoaktívne a sublimovateľné komplexy prechodných kovov vykazujúce magnetickú bistabilitu</t>
  </si>
  <si>
    <t>Nanočastice v inovatívnom prístupe k extrakciám využívajúcim tenzidy: vývoj nových postupov uplatniteľných v ultrastopovej analýze prvkov</t>
  </si>
  <si>
    <t>Integrácia nových miniaturizovaných analytických systémov do úpravy, analýzy a preparácie komplexných biologických, environmentálnych a farmaceutických vzoriek</t>
  </si>
  <si>
    <t>Aplikácia izokonverzných metód na štúdium stability materiálov</t>
  </si>
  <si>
    <t>Štúdium reakcií elektrónov a iónov s molekulami predstavujúcimi environmentálnu záťaž s využitím pokročilých spektrometrických metód</t>
  </si>
  <si>
    <t>Termodynamika katalytických intermediátov respiračných cytochróm c oxidáz</t>
  </si>
  <si>
    <t>Koordinačné zlúčeniny ako nanomagnety</t>
  </si>
  <si>
    <t>Vznik a ranná evolúcia rastových stratégií a letových schopností vtáčích dinosaurov</t>
  </si>
  <si>
    <t>Modifikácia katalytických vlastností haloalkánových dehalogenáz metódami evolúcie proteínov</t>
  </si>
  <si>
    <t>Dôsledky cirkadiánnej disrupcie na metabolické reprogramovanie počas zápalu</t>
  </si>
  <si>
    <t>Skrat kyseliny gama-aminomaslovej (GABA) v hubách: nedocenená metabolická dráha s významným vplyvom na fungálnu biológiu</t>
  </si>
  <si>
    <t>Čo (ne)vieme o rode Crepidotus (Agaricomycotina, huby)</t>
  </si>
  <si>
    <t>Funkčný význam jaskynných vchodov ako tranzientnej zóny pre terestrické spoločenstvá článkonožcov (Arthropoda)</t>
  </si>
  <si>
    <t>Štúdium a modifikácia vlastností pavúčieho proteínu nadprodukovaného v Escherichia coli</t>
  </si>
  <si>
    <t>Biosyntetické génové klastre antrachinónov: existuje analógia medzi endofytmi a ich hostiteľmi?</t>
  </si>
  <si>
    <t>Vývoj a výskum nových farmakofórov na báze akridínu a kumarínu s antimikrobiálnymi a protinádorovými účinkami</t>
  </si>
  <si>
    <t>Využitie ochranárskej genomiky v záchranných programoch fragmentovaných populácií stavovcov</t>
  </si>
  <si>
    <t>Výskum a aplikácia RNA interferencií na kontrolu ovarialných buniek</t>
  </si>
  <si>
    <t>Vývoj a optimalizácia bakteriálneho expresného systému patologických foriem ľudského ľahkého reťazca imunoglobulínu IgG</t>
  </si>
  <si>
    <t>Diverzita, fylogenéza a biogeografia helmintov parazitujúcich akvatické a semiakvatické studenokrvné stavovce</t>
  </si>
  <si>
    <t>Bioinformatika patogénov a pangenómov</t>
  </si>
  <si>
    <t>Návrh nových metód v oblasti formálnej konceptovej analýzy a ich aplikovanie</t>
  </si>
  <si>
    <t>Hybridné fotonické-senzorické systémy pre big data" komunikácie  Akronym projektu: HYPNOSYS"</t>
  </si>
  <si>
    <t>Vedecký výskum spínaných reluktančných motorov s plášťovou konštrukciou pre hybridné a elektrické vozidlá</t>
  </si>
  <si>
    <t>Výskum a vývoj metód kompresného snímania signálov pre senzorické a testovacie aplikácie</t>
  </si>
  <si>
    <t>Moderné metódy HMI pre riadenie kyberneticko-fyzikálnych systémov</t>
  </si>
  <si>
    <t>Hľadanie optimálnych štruktúrnych a elektronických vlastností organických polovodičových vrstiev</t>
  </si>
  <si>
    <t>3D diamantové elektródy pre vysoko-efektívne čistenie a dezinfekciu odpadových vôd</t>
  </si>
  <si>
    <t>Základný výskum metód hlbokého učenie pre spracovanie obrazu (DL4VISION)</t>
  </si>
  <si>
    <t>Výpočtové hodnotenie plasticity v priestorovom počúvaní</t>
  </si>
  <si>
    <t>Metódy riadenia pre nízkouhlíkovú automatizáciu procesov</t>
  </si>
  <si>
    <t>Výpočtové modelovanie buniek s jadrom a zhlukov rakovinových buniek v komplexných tokoch</t>
  </si>
  <si>
    <t>Výskum systému využívajúceho informácie o polohe pre zabezpečenie QoE v sieťach 5G a B5G</t>
  </si>
  <si>
    <t>Nanoptické sondy a nanoštruktúry integrované na optické vlákno</t>
  </si>
  <si>
    <t>EDEN: EDge-Enabled inteligeNtné systémy</t>
  </si>
  <si>
    <t>Znižovanie kognitívnej záťaže programátorov pomocou dialógov závislých na kontexte</t>
  </si>
  <si>
    <t>Návrh a hodnotenie stavebných konštrukcií a vnútorného prostredia budov pre náročné podmienky</t>
  </si>
  <si>
    <t>Skúmanie prírodného, sociálneho a ekonomického potenciálu oblastí s environmentálnymi záťažami v SR na rozvoj špecifických foriem domáceho cestovného ruchu a kvantifikácia environmentálnych rizík</t>
  </si>
  <si>
    <t>Výskum účinkov metód Lean Production/Lean Construction na zvyšovanie efektívnosti on-site a off-site technológií výstavby</t>
  </si>
  <si>
    <t>Špecifické aspekty vplývajúce na šmykovú odolnosť železobetónových nosných prvkov pri koncentrovanom namáhaní</t>
  </si>
  <si>
    <t>Štúdium vplyvu aditív na vlastnosti liatiny s guľôčkovým grafitom typu ADI</t>
  </si>
  <si>
    <t>Metódy hodnotenia emergentných polutantov pomocou mikrokozmov</t>
  </si>
  <si>
    <t>Výskum vplyvu saturačných efektov dopravného prúdu na funkcie zdržania</t>
  </si>
  <si>
    <t>Progresívne metódy hodnotenia aktuálnej úrovne predpätia v degradáciou poškodených betónových mostoch</t>
  </si>
  <si>
    <t>Vývoj kinematického meracieho systému na kontrolu realizácie stavieb</t>
  </si>
  <si>
    <t>Progresívne metódy zužitkovania polymérnych odpadov pre produkciu grafénu</t>
  </si>
  <si>
    <t>Kvantifikácia vplyvu cestnej dopravy na životné prostredie na území miest</t>
  </si>
  <si>
    <t>Analýza vplyvu textúry povrchu vozovky na šmykové trenie, bezpečnosť jazdy a potenciál resuspenzie tuhých častíc</t>
  </si>
  <si>
    <t>Inteligentný online systém na monitorovanie stavu mostov</t>
  </si>
  <si>
    <t>Modrozelená infraštruktúra ako nástroj vodohospodárskej politiky v procese adaptácie na klimatickú zmenu</t>
  </si>
  <si>
    <t>Vývoj metódy na hodnotenie krokového hluku v budovách od 20 Hz</t>
  </si>
  <si>
    <t>Konštrukčné riešenie a biomechanická analýza personalizovaných inštrumentov pre arthroskopické aplikácie</t>
  </si>
  <si>
    <t>Výskum hybridných predikčných modelov spotreby energií s využitím výpočtovej inteligencie</t>
  </si>
  <si>
    <t>Luminofory s nulovým teplotným zhášaním luminiscencie pre aplikácie v pc-WLED s NUV excitáciou</t>
  </si>
  <si>
    <t>Výskum štruktúry, oxidačnej odolnosti a tribomechanických vlastností nanokompozitných multivrstvových povlakov na báze nitridov prechodových prvkov</t>
  </si>
  <si>
    <t>Analýza neistôt pri kalibrácií meradiel a prevodníkov</t>
  </si>
  <si>
    <t>Výskum a vývoj smart riešení pre riadenie technologických procesov výroby zložitých komponentov experimentálnymi metódami a počítačovou simuláciou</t>
  </si>
  <si>
    <t>Výskum odolnosti a prevencie moderných konštrukčných materiálov voči vodíkovému krehnutiu</t>
  </si>
  <si>
    <t>Rozšírená realita a výskum jej aplikačných možnosti v procese montáže v strojárskej výrobe</t>
  </si>
  <si>
    <t>Výskum a vývoj granulačného zariadenia pre výrobu kompozitných partikulárnych materiálov vhodných pre 3D tlač</t>
  </si>
  <si>
    <t>Mikroštruktúra, stabilita fáz a vlastnosti zliatin s viacerými základnými prvkami kombinujúcimi prechodné kovy s poprechodnými kovmi</t>
  </si>
  <si>
    <t>Využitie magnetických metód na monitorovanie komponentov z progresívnych materiálov</t>
  </si>
  <si>
    <t>Návrh digitálneho dvojčaťa pre monitoring výrobných parametrov technologických zariadení s využitím rozšírenej reality</t>
  </si>
  <si>
    <t>Výskum vplyvu technológie výroby kompozitných materiálov na ich mechanické a únavové vlastnosti využitím numerických a experimentálnych metód</t>
  </si>
  <si>
    <t>Výskum a vývoj metód modelovania a algoritmov riadenia kinematicky redundantných mechanizmov</t>
  </si>
  <si>
    <t>Energetické zhodnocovanie produkovaného odpadu v súvislosti s pandémiou COVID-19 prostredníctvom peliet ako alternatívneho paliva</t>
  </si>
  <si>
    <t>Tvrdé vrstvy na báze diboridov prechodových kovov pripravené progresívnymi PVD metódami</t>
  </si>
  <si>
    <t>Vplyv stavu napätosti zliatin na báze Zn na mechanizmus a kinetiku ich korózie</t>
  </si>
  <si>
    <t>Vývoj metodík zvyšovania akustickej kvality zvuku produktov vizualizačnými a psychoakustickými metódami</t>
  </si>
  <si>
    <t>Analýza tvorby mikroštruktúry a jej vplyv na vybrané vlastnosti bezolovnatých spájok</t>
  </si>
  <si>
    <t>Výskum proaktívneho prístupu udržateľnosti výrobných systémov v krízových podmienkach v kontexte zelenej ekonomiky</t>
  </si>
  <si>
    <t>Nové metodiky prístupov k dátam automatizovaných a robotizovaných pracovísk</t>
  </si>
  <si>
    <t>Výskum a vývoj energetických a konštrukčných prvkov vodíkového zásobníka pre mobilné aplikácie</t>
  </si>
  <si>
    <t>Inovatívne a digitálne technológie vo výrobných a logistických procesoch a systémoch</t>
  </si>
  <si>
    <t>Proaktívne riadenie hybridných výrobných systémov s využitím digitálneho dvojčaťa založeného na simulácii</t>
  </si>
  <si>
    <t>Hydrodynamická erózia: topologické a štrukturálne zmeny v povrchových a podpovrchových oblastiach materiálov</t>
  </si>
  <si>
    <t>Vývoj a analýza vlastností progresívnych kompozitov s polymérnou matricou dopovaných nanočasticami striebra pre senzory a antibakteriálne aplikácie</t>
  </si>
  <si>
    <t>Výskum a aplikácia nových technologických postupov nedeštruktívneho testovania produktov aditívnej výroby</t>
  </si>
  <si>
    <t>Zmierňovanie účinkov environmentálnych stresov vo fotosyntéze a produkcii rastlín</t>
  </si>
  <si>
    <t>Biogénne a rizikové látky - účinky na fyziologické a celulárne funkcie</t>
  </si>
  <si>
    <t>Progresívny prístup k znižovaniu uhlíkovej stopy optimálnym využitím termicky modifikovaného dreva počas celého životného cyklu</t>
  </si>
  <si>
    <t>Bielkovinový profil a separácia frakcií sérových bielkovín v laboratórnej diagnostike a pri hodnotení porúch zdravotného stavu zvierat</t>
  </si>
  <si>
    <t>Vplyv procesných parametrov CNC technológie na kvalitu nábytkových spojov</t>
  </si>
  <si>
    <t>Možnosti eliminácie xenobiotík v jedlých lesných plodoch z environmentálne zaťažených území</t>
  </si>
  <si>
    <t>Účinky prírodných a farmakologických látok s antioxidačnou aktivitou na štruktúru a funkciu diabetickej kosti in vivo a in vitro</t>
  </si>
  <si>
    <t>Využitie prospešných mikroorganizmov a ich bioaktívnych produktov pri eliminácii kožných biofilmových infekcií</t>
  </si>
  <si>
    <t>Štúdium možností využitia humínových látok v kombinácii s autochtónnymi probiotickými včelími laktobacilmi pre zlepšenie zdravia včiel medonosných a kvality včelích produktov</t>
  </si>
  <si>
    <t>Vývojová dynamika a mortalita v smrekových a zmiešaných pralesoch a ich implikácie pre prírode blízke pestovanie lesa</t>
  </si>
  <si>
    <t>Diverzita flóry a vegetácie a reprodukčné mechanizmy druhov agrocenóz a ich kontaktných zón</t>
  </si>
  <si>
    <t>Zhodnotenie zdravotného stavu poľovnej zveri a špecifiká poľovných revírov</t>
  </si>
  <si>
    <t>Eliminácia rastových chýb vybraných listnatých drevín procesmi sušenia a hydrotermickej úpravy dreva</t>
  </si>
  <si>
    <t>Biologická regulácia alergénneho peľu ambrózie palinolistej (Ambrosia artemisiifolia)</t>
  </si>
  <si>
    <t>Výskum hubových spoločenstiev vrátane fytopatogénov v prízemnej vrstve atmosféry založený na NGS metodike</t>
  </si>
  <si>
    <t>Využitie funkčného 3D modelu čreva kurčiat na štúdium účinku nových laktobacilových izolátov počas infekcie pôvodcami významných zoonotických alimentárnych nákaz</t>
  </si>
  <si>
    <t>Zlepšenie povrchových vlastností dreva a materiálov na báze dreva modifikovaných pomocou CO2 lasera</t>
  </si>
  <si>
    <t>Modulácia stresových odpovedí rastlín pomocou kremíka – kľúč k zlepšeniu produkcie poľnohospodárskych plodín</t>
  </si>
  <si>
    <t>Genomická a klinická analýza očných ochorení v populácii národného plemena Československý vlčiak na Slovensku</t>
  </si>
  <si>
    <t>Štruktúra a dynamika ohnísk kliešťami prenášaných nákaz v mestských aglomeráciách Slovenska</t>
  </si>
  <si>
    <t>Biokonverzia kuchynského odpadu na vysoko hodnotné krmivo využitím lariev muchy čiernej</t>
  </si>
  <si>
    <t>Etiológia zmien počtu somatických buniek v mliečnej žľaze kôz: fyziologické a patologické aspekty</t>
  </si>
  <si>
    <t>Vplyv pedochemických charakteristík a pôdnej mikrobioty na prestup jódu a ďalších esenciálnych prvkov do kultúrnych rastlín</t>
  </si>
  <si>
    <t>Využitie recyklovaného a modifikovaného dreva pri výrobe aglomerovaných materiálov</t>
  </si>
  <si>
    <t>Hodnotenie vplyvu inovatívnych metód spracovania kávy na jej zdravotnú bezpečnosť a kvalitu</t>
  </si>
  <si>
    <t>Plasticita láskavca v odpovedi na ťažké kovy: viacstupňová analýza od ekofyziologických po molekulárne aspekty</t>
  </si>
  <si>
    <t>Štúdium vplyvu Wi-Fi žiarenia na vývoj tkanív a orgánov kuracieho embrya</t>
  </si>
  <si>
    <t>Nové možnosti diagnostiky a terapie chronických ochorení gastrointestinálneho aparátu u malých zvierat</t>
  </si>
  <si>
    <t>Sledovanie vplyvu stromálnej zložky nádorového mikroprostredia na liečbu karcinómu prsníka v organoidovom modeli</t>
  </si>
  <si>
    <t>Indukovaná hyperhomocysteinémia a jej vplyv na rozvoj metabolických a neurohistopatologických zmien v experimentálnom modeli mozgovej ischémie</t>
  </si>
  <si>
    <t>Inteligentná hĺbková mozgová stimulácia ako inovatívna stratégia pre liečbu mozgových porúch</t>
  </si>
  <si>
    <t>Nové možnosti detekcie rezistencie tuberkulóznych a netuberkulóznych mykobaktérií a ich terapeutické implikácie</t>
  </si>
  <si>
    <t>Biomarkery ťažkého priebehu COVID-19</t>
  </si>
  <si>
    <t>Štúdium diferenciálnej génovej expresie génov  imunity, zápalu a hypoxie pri kolorektálnom karcinóme</t>
  </si>
  <si>
    <t>Adaptívne mechanizmy vláknitých húb – prvý krok k indukcii rezistencie voči antifungálnym zlúčeninám</t>
  </si>
  <si>
    <t>Úloha opravy DNA v bunkovej senescencii v kontexte ochorení kardiovaskulárneho systému a obličiek</t>
  </si>
  <si>
    <t>Vplyv pohlavných rozdielov a endotypov astmy na účinnosť liečby v experimentálnych modeloch bronchiálnej astmy</t>
  </si>
  <si>
    <t>Vývoj aktívneho krytia rán na báze antibakteriálneho (LPPO) hydrogélu obsahujúceho rastlinný extrakt stimulujúci hojenie rán</t>
  </si>
  <si>
    <t>Bradykinéza v diferenciálnej diagnostike neurologických ochorení</t>
  </si>
  <si>
    <t>Výskum klinických a genetických aspektov ketotických hypoglykémií u detí</t>
  </si>
  <si>
    <t>Komplexná profilácia hormonálne závislých karcinómov žien určujúca skorú diagnostiku, cielenú personalizovanú terapiu a predikciu recidívy ochorenia</t>
  </si>
  <si>
    <t>Antimikróbne účinky malých molekúl rastlín a ich extraktov</t>
  </si>
  <si>
    <t>Epigenetické a genetické biomarkery u žien so spontánnym abortom</t>
  </si>
  <si>
    <t>Terapeutické ovplyvnenie respiračnej insuficiencie vysokoprietokovou oxygenoterapiou a neinvazívnou ventiláciou: hemodynamické efekty a vplyv na parametre srdcového výdaja</t>
  </si>
  <si>
    <t>Pokročilý analytický monitoring tiopurínových nukleotidov a protilátok proti biologikám v kombinovanej biologickej liečbe nešpecifických zápalových ochorení čriev</t>
  </si>
  <si>
    <t>Špecifické myeloidné markery nestability aterosklerotického plaku a rizika akútnej koronárnej príhody</t>
  </si>
  <si>
    <t>Príprava molekulových nástrojov umožňujúcich sledovanie časovo-priestorovej dynamiky vstupu SARS-CoV-2 do bunky pomocou 3D mikroskopie s vysokým rozlíšením a v reálnom čase</t>
  </si>
  <si>
    <t>Úloha genetických variácií regulátorov G1/S fázy bunkového cyklu v etiológii a prognóze karcinómu prostaty</t>
  </si>
  <si>
    <t>Priama detekcia a subtypizácia legionel z klinických vzoriek – podklad pre epidemiologické vyšetrovanie a prevenciu</t>
  </si>
  <si>
    <t>Prínos molekulárnych metód pre diferenciálnu diagnostiku gestačnej trofoblastovej choroby</t>
  </si>
  <si>
    <t>Štúdium abnormalít obsahu kreatínu a voľného karnitínu u detí s poruchami autistického spektra</t>
  </si>
  <si>
    <t>Vplyv dopamínergickej liečby na impulzívne správanie pacientov s Parkinsonovou chorobou</t>
  </si>
  <si>
    <t>Nové biomarkery prodromálnej Parkinsonovej choroby - longitudinálny projekt</t>
  </si>
  <si>
    <t>Štúdium chalkónov v kontexte ich pôsobenia na membránové transportéry zodpovedné za liekovú rezistenciu</t>
  </si>
  <si>
    <t>Autoimunitné mechanizmy ortostatickej intolerancie</t>
  </si>
  <si>
    <t>Využitie nadštandardných rádiologických, proteomických a genetických analýz pri diferenciálnej diagnostike progresívnych foriem sklerózy multiplex</t>
  </si>
  <si>
    <t>Expozícia Alkoholom v Tehotnosti - EXALT</t>
  </si>
  <si>
    <t>Kultúrne a hodnotové súvislosti súčasného využívania komplementárnej a alternatívnej medicíny (CAM) na Slovensku</t>
  </si>
  <si>
    <t>Kantova praktická filozofia – potenciál a perspektívy</t>
  </si>
  <si>
    <t>Kultúrny kapitál rodiny a jeho vplyv na školskú úspešnosť detí</t>
  </si>
  <si>
    <t>Rímsky tábor v Iži - súčasť svetového kultúrneho dedičstva UNESCO</t>
  </si>
  <si>
    <t>Revitalizácia kultúrneho dedičstva vo verejnom priestore ako reflexia globálnych vplyvov na vidiecke a mestské komunity</t>
  </si>
  <si>
    <t>Nové podoby vzdelávania a zvyšovania povedomia o sexuálnom násilí a obťažovaní</t>
  </si>
  <si>
    <t>Pramene k dejinám Gréckokatolíckej cirkvi na Slovensku v rokoch 1918 - 1939</t>
  </si>
  <si>
    <t>Ošetrovateľské školy v pôsobnosti Spoločnosti dcér kresťanskej lásky sv. Vincenta de Paul v kontexte politicko-spoločenskej situácie na Slovensku v 30. až 50. rokoch 20. storočia</t>
  </si>
  <si>
    <t>Raná recepcia apoštola Pavla v korpuse novozmluvných textov</t>
  </si>
  <si>
    <t>Československá nákladná a osobná doprava na Dunaji v 70. a 80. rokoch 20. storočia</t>
  </si>
  <si>
    <t>Spoločenské súvislosti všeobecnej a inštitucionálnej dôvery na Slovensku</t>
  </si>
  <si>
    <t>Teológia a hudba v diele Juraja Tranovského Cithara Sanctorum</t>
  </si>
  <si>
    <t>Suverenita ako faktor krízy liberálneho svetového poriadku</t>
  </si>
  <si>
    <t>Masmediálne komunikáty v digitálnej a printovej forme a ich komprehenzia u rôznych cieľových skupín</t>
  </si>
  <si>
    <t>Multidisciplinárne aspekty feminizácie školstva</t>
  </si>
  <si>
    <t>Kognitívne aspekty sociálnych a morálnych emócií</t>
  </si>
  <si>
    <t>Tezaurovanie hnuteľných artefaktov v praveku a v staršej dobe dejinnej - nové možnosti výskumu</t>
  </si>
  <si>
    <t>Reflexia vplyvu stalinského režimu v ZSSR na slovenskú politiku a spoločnosť v rokoch 1935 – 1956</t>
  </si>
  <si>
    <t>Islam na Slovensku v predosmanskom období</t>
  </si>
  <si>
    <t>Transformácia zobrazenia minulosti v slovenskej spisbe na prelome 18. a 19. storočia</t>
  </si>
  <si>
    <t>Ivan Dérer v kontexte (česko)slovenskej politiky 20. storočia</t>
  </si>
  <si>
    <t>Relikty kultúrnej krajiny – identifikácia a interpretácia</t>
  </si>
  <si>
    <t>Europeizácia slovenského straníckeho systému: analýza piati dimenzií politických strán z hľadiska pôsobení EÚ</t>
  </si>
  <si>
    <t>Otvorenosť ako determinant finančného zdravia slovenských miest</t>
  </si>
  <si>
    <t>Stratégie prežitia holokaustu a mestské elity II</t>
  </si>
  <si>
    <t>Nápisová kultúra Košíc v stredoveku a ranom novoveku</t>
  </si>
  <si>
    <t>Descholarizácia a domáce vzdelávanie v nových sociálnych a pedagogických situáciách a kontextoch</t>
  </si>
  <si>
    <t>Behaviorálne inovácie v manažmente nadváhy a obezity u dospelej populácie</t>
  </si>
  <si>
    <t>Subjektívne vnímaná náročnosť profesijných činností učiteľov verzus ich životná spokojnosť</t>
  </si>
  <si>
    <t>Kvalita života osôb s afáziou</t>
  </si>
  <si>
    <t>Špecifiká variability hematologických ukazovateľov sledovaných v biologickom pase športovca</t>
  </si>
  <si>
    <t>Prevencia posturálneho zdravia žiakov pohybovou aktivitou</t>
  </si>
  <si>
    <t>Pohybové kompetencie žiakov v kontexte primárneho vzdelávania – determinanty a možnosti stimulácie</t>
  </si>
  <si>
    <t>Prediktory optimálneho psychologického fungovania v čase tranzícií v období vynárajúcej sa dospelosti</t>
  </si>
  <si>
    <t>Bádateľsky orientovaná výučba v matematickom, prírodovednom a technickom vzdelávaní</t>
  </si>
  <si>
    <t>Kontexty verbálnej komunikácie a jazykové procesy subdominantnej mozgovej hemisféry</t>
  </si>
  <si>
    <t>Emočná flexibilita: stratégie regulácie emócií v meniacich sa podmienkach ako protektívne faktory psychického zdravia</t>
  </si>
  <si>
    <t>Hodnotenie rozhodovacích funkcií športovca vo vybraných kolektívnych a individuálnych športoch</t>
  </si>
  <si>
    <t>Kognitívna regulácii emócií a jej psychofyziologické a neuroendokrinné koreláty</t>
  </si>
  <si>
    <t>Rýchla diagnostika syndrómu týraného, zneužívaného a zanedbávaného dieťaťa v sociálnoprávnej ochrane na Slovensku</t>
  </si>
  <si>
    <t>Vplyv implementácie podmienok kvality sociálnych služieb a ich hodnotenia v ZSS pre seniorov na kvalitu života ich prijímateľov</t>
  </si>
  <si>
    <t>Vzťah motorickej docility a kognitívnych schopností žiakov</t>
  </si>
  <si>
    <t>Návrh a evalvácia vybraných metód objavovania znalostí pre porozumenie a skvalitnenie procesu učenia a virtuálneho vzdelávacieho prostredia</t>
  </si>
  <si>
    <t>Vplyv nastavenia štartového bloku na kinematické charakteristiky ovplyvňujúce výkon štartu v plávaní</t>
  </si>
  <si>
    <t>Psychometrické vlastnosti a validita Skríningu psychomotorického vývinu (S-PMV) ako metódy monitoringu na včasné odhalenie vývinových ťažkostí u detí</t>
  </si>
  <si>
    <t>Individuálne a kolektívne zmocnenie obyvateľstva marginalizovaných sídiel v oblasti terénnej a komunitnej sociálnej práce</t>
  </si>
  <si>
    <t>Využitie hypoxie a hyperoxie v športovej príprave</t>
  </si>
  <si>
    <t>Sebaregulácia detí v mladšom školskom veku - úloha temperamentu a exekutívnych funkcií</t>
  </si>
  <si>
    <t>Identifikácia faktorov reakčnej agility v kolektívnych športoch</t>
  </si>
  <si>
    <t>Vplyv pandémie Covid 19 na pripravenosť a reakciu organizmu vysokoškolákov na telesnú záťaž</t>
  </si>
  <si>
    <t>Vzťah medzi parametrami športovo-špecifických testov motorickej výkonnosti a športovým výkonom vrcholových kanoistov</t>
  </si>
  <si>
    <t>Umelecký výskum: kritické pojmy, metódy, kritériá hodnotenia</t>
  </si>
  <si>
    <t>Medicus poeta. Novolatinská literatúra lekárskych autorov spätých so Slovenskom</t>
  </si>
  <si>
    <t>Interkontextovosť biblickej frazeológie</t>
  </si>
  <si>
    <t>Medzi minulosťou a súčasnosťou estetiky na Slovensku – kritické čítanie a kritické edície v kontextoch historickej pamäti a aktualizácie poznania</t>
  </si>
  <si>
    <t>Sto rokov klasických štúdií na Univerzite Komenského v Bratislave</t>
  </si>
  <si>
    <t>Štruktúrne analýzy poézie</t>
  </si>
  <si>
    <t>Hodnotový potenciál kontextovej expresivity v onlinových novinách a časopisoch</t>
  </si>
  <si>
    <t>Dynamika a podoby súčasného naratívneho folklóru</t>
  </si>
  <si>
    <t>Kontext slovenského umenia a estetiky</t>
  </si>
  <si>
    <t>Slovotvorná a morfematická štruktúra slovenského slova III. (kvalitatívne a kvantitatívne aspekty)</t>
  </si>
  <si>
    <t>Arcitextuálne analýzy fundamentálnych tém</t>
  </si>
  <si>
    <t>Literatúra v bioetike a bioetika v literatúre</t>
  </si>
  <si>
    <t>Podoby a funkcie minimalizmu v súčasnej slovenskej poézii</t>
  </si>
  <si>
    <t>Accessible! Lingvistika ľahko zrozumiteľných jazykov</t>
  </si>
  <si>
    <t>Slovenská literárna kultúra po roku 1989 (slovník pojmov, subjektov a inštitúcií)</t>
  </si>
  <si>
    <t>Prejavy existenciálnej krízy v dielach slovenských skladateľov od 2. polovice 20. storočia</t>
  </si>
  <si>
    <t>Komparatívna analýza a interpretácia vybraných typov ľudovej rozprávky západných Slovanov v kultúrno-antropologických kontextoch</t>
  </si>
  <si>
    <t>Teoretické siete v humanitných vedách</t>
  </si>
  <si>
    <t>Dopady Európskej zelenej dohody na poľnohospodárstvo, produkciu a vzorce spotreby potravín</t>
  </si>
  <si>
    <t>Štátne občianstvo vo svetle medzinárodných a európskych právnych princípov a štandardov</t>
  </si>
  <si>
    <t>Inovatívne predikčné metódy pre optimalizáciu verejných obslužných systémov</t>
  </si>
  <si>
    <t>Zdieľanými verejnými službami k integrovanej samospráve</t>
  </si>
  <si>
    <t>Marketingové modelovanie mixu ekosystémových služieb lesov s dôrazom na kultúrne služby v podmienkach pandémie COVID-19</t>
  </si>
  <si>
    <t>Priestorová a štrukturálna dezagregácia Okunovho zákona a Phillipsovej krivky</t>
  </si>
  <si>
    <t>Teórie spravodlivej vojny učencov Salamanskej školy a ich odkaz v moderných teóriách spravodlivej vojny a modernom vojnovom práve</t>
  </si>
  <si>
    <t>Akcelerácia rastu inovatívnych podnikov – škálovanie scale-upov a podnikov založených na nových technológiách (NTBFs)</t>
  </si>
  <si>
    <t>Virtualizácia v riadení ľudí - životný cyklus zamestnanca v podniku v digitálnej transformácií</t>
  </si>
  <si>
    <t>Vedenie ľudí, dôvera a kultúra v slovenskom pracovnom prostredí – Projekt GLOBE 2020 Slovensko</t>
  </si>
  <si>
    <t>Regionálna investičná pomoc ako determinant rozvoja podnikov a regiónov v SR</t>
  </si>
  <si>
    <t>Právny štát ako hodnota chránená v európskom nadnárodnom priestore</t>
  </si>
  <si>
    <t>Neurogastronómia: aplikácia implicitných a explicitných prístupov v modernej zážitkovej gastronómii a ich vplyv na spotrebiteľské správanie</t>
  </si>
  <si>
    <t>Whistleblowing ako prejav etickej spoločnosti alebo aké zlé je byť dobrý?</t>
  </si>
  <si>
    <t>Reštrukturalizácia ako preventívny nástroj riešenia hrozby úpadku</t>
  </si>
  <si>
    <t>Dimenzie medzisektorového podnikania subjektov kultúrneho a kreatívneho priemyslu v kontexte trvalo udržateľného rozvoja</t>
  </si>
  <si>
    <t>Mapovanie procesov a finančných dopadov na úrovni miestnych samospráv v podmienkach pandémie COVID-19</t>
  </si>
  <si>
    <t>Využitie kompetitívnych digitálnych hier na rozvoj tímovej kohézie a sociálnej adaptácie Generácie Z</t>
  </si>
  <si>
    <t>Výskum bezpečnosti v obciach s ohľadom na kvalitu života obyvateľov</t>
  </si>
  <si>
    <t>Agilita podniku – schopnosť efektívnej adaptácie na nepredvídateľné zmeny prostredia v kontexte riešenia koronakrízy počas pandémie COVID-19</t>
  </si>
  <si>
    <t>Náhrada nemajetkovej ujmy súvisiacej s pandémiou koronavírusu Covid - 19</t>
  </si>
  <si>
    <t>Environmentálny spotrebiteľ a environmentálny občan</t>
  </si>
  <si>
    <t>Čo ovplyvňuje volatilitu kryptomien v období pandémie?</t>
  </si>
  <si>
    <t>Zavádzanie integrovaných manažérskych systémov s hodnotovo orientovanými požiadavkami pre vytváranie modulárnych kolaboratívnych pracovísk</t>
  </si>
  <si>
    <t>Udržateľnosť hodnotových dodávateľských reťazcov a jej vplyv na konkurencieschopnosť podnikov lesnícko-drevárskeho komplexu</t>
  </si>
  <si>
    <t>Coworkingové priestory ako fenomén zdieľanej ekonomiky a nový trend pre podnikanie a pracovisko</t>
  </si>
  <si>
    <t>Implementácia inovatívnych prístupov modelovania rizík v procese ich riadenia v interných modeloch poisťovní v kontexte s požiadavkami direktívy Solvency II</t>
  </si>
  <si>
    <t>Dopady pandémie Covid-19 na právny poriadok Slovenskej republiky</t>
  </si>
  <si>
    <t>Zhodnotenie dopadov oceňovania majetku na finančné zdravie poľnohospodárskych podnikov v SR</t>
  </si>
  <si>
    <t>Mestá, ktoré pretrvajú: socioekonomické hodnotenie udržateľnosti v mestskom prostredí</t>
  </si>
  <si>
    <t>Extrateritoriálne účinky cudzích správnych rozhodnutí v podmienkach Európskej únie</t>
  </si>
  <si>
    <t>Udržateľné účtovníctvo v kontexte posilnenia konkurencieschopnosti</t>
  </si>
  <si>
    <t>Ekonomicky efektívny návrh kombinovanej nabíjacej infraštruktúry a efektívna prevádzka elektrických vozidiel vo verejnej doprave v trvalo udržateľných mestách a regiónoch</t>
  </si>
  <si>
    <t>Migrácia a strieborná ekonomika: Ekonomické, politické a právne dôsledky riešenia problému starnutia a migrácie populácie v krajinách EÚ</t>
  </si>
  <si>
    <t>Efektívne využívanie zdrojov a tvorba hodnoty pre ekonomické subjekty v zdieľanej ekonomike</t>
  </si>
  <si>
    <t>Ekonomické aspekty emigrácie absolventov vysokých škôl v zdravotníckych odboroch v kontexte udržateľnosti personálneho zabezpečenia zdravotníckych zariadení v SR</t>
  </si>
  <si>
    <t>Základný výskum zdieľanej ekonomiky ako nástroja na znižovanie negatívnych externalít</t>
  </si>
  <si>
    <t>Nové DEA modely pre použitie na regulačné účely vo finančných a sieťových odvetviach</t>
  </si>
  <si>
    <t>Nové prístupy k riešeniu finančných ťažkostí podnikateľa</t>
  </si>
  <si>
    <t>Osobitosti nájmu a prevodov poľnohospodárskych pozemkov</t>
  </si>
  <si>
    <t>Analýza poistných rizík vo vzťahu k hospodáreniu životnej poisťovne</t>
  </si>
  <si>
    <t>Komparatívne výhody odvetvia spracovania dreva pod rastúcim vplyvom princípov zelenej ekonomiky</t>
  </si>
  <si>
    <t>Coworkingy a vplyv pandémie COVID-19 – príležitosti pre mestský ekonomický rozvoj</t>
  </si>
  <si>
    <t>Zmeny v spotrebiteľskom správaní vplyvom pandémie COVID-19 za účelom predikcie jeho vývoja</t>
  </si>
  <si>
    <t>SPOTREBITEĽSKÁ NEUROVEDA – INOVATÍVNY PRÍSTUP K OPTIMALIZÁCII UDRŽATEĽNÉHO PODNIKATEĽSKÉHO A MARKETINGOVÉHO VÝKONU NA BÁZE MODERNÝCH INTELIGENTNÝCH SYSTÉMOV</t>
  </si>
  <si>
    <t>Intelektuálny kapitál a produktivita regiónov</t>
  </si>
  <si>
    <t>Európska únia a stratégia Európa 2020 v zrkadle priorít a výziev cieľov Agendy 2030</t>
  </si>
  <si>
    <t>Rozvoj ľudských zdrojov v malých a stredných podnikoch v kontexte výziev 21. storočia</t>
  </si>
  <si>
    <t>Rast inovatívnosti a konkurencieschopnosti SR pre zahraničných investorov v postcovidovej deglobalizačnej fáze z hľadiska tvorby a transferu znalostí</t>
  </si>
  <si>
    <t>Modelovanie záporných úrokových mier</t>
  </si>
  <si>
    <t>Stav a perspektívy vývoja trhu zdravých, šetrných k životnému prostrediu a uhlíkovo neutrálnych produktov na Slovensku a v Európskej únii</t>
  </si>
  <si>
    <t>Racionalita a iracionalita pri kreovaní preferencií v nákupnom správaní spotrebiteľov na prahu 3. tisícročia</t>
  </si>
  <si>
    <t>Kvalitatívne vlastnosti riešení eliptických a evolučných rovníc</t>
  </si>
  <si>
    <t>Riadenie vlastností kovových systémov modifikáciou štruktúry na atomárnej škále pomocou vnútorných a vonkajších faktorov</t>
  </si>
  <si>
    <t>Štúdium excitačných zrážok elektrónov s molekulami astrofyzikálneho významu</t>
  </si>
  <si>
    <t>Zafarbenia grafov vzhľadom na lokálne podmienky</t>
  </si>
  <si>
    <t>Štruktúra ťažkých a superťažkých atómových jadier</t>
  </si>
  <si>
    <t>Štruktúra kubických grafov - farbenia a faktory</t>
  </si>
  <si>
    <t>Hustoty, rozdelenie a vlastnosti konvergencie číselných postupností</t>
  </si>
  <si>
    <t>Procesy samousporiadania v mäkkých hybridných zmesiach kvapalných kryštálov a nanočastíc</t>
  </si>
  <si>
    <t>Elektrické výboje v kapilárach a monolitických katalyzátoroch s podporou povrchového výboja, ich vlastnosti a účinky na spaliny</t>
  </si>
  <si>
    <t>Model kolitídy z pohľadu biofyziky ako prínos pre porozumenie zápalových črevných ochorení</t>
  </si>
  <si>
    <t>Ochranné hydrofóbne vrstvy pripravené metódou plazmovej polymerizácie pri atmosférickom tlaku</t>
  </si>
  <si>
    <t>Globálne a lokálne vlastnosti priestorov a zobrazení</t>
  </si>
  <si>
    <t>Agregácia neurčitých dát reprezentovaných intervalmi a vektormi</t>
  </si>
  <si>
    <t>Spoločné vyhodnotenie variácie vodných hmôt a ľadovej pokrývky na základe dát družicových misií GRACE, SWARM a GRACE-FO</t>
  </si>
  <si>
    <t>Vývoj pôdnych vlastností a vegetácie na bývalej poľnohospodárskej pôde</t>
  </si>
  <si>
    <t>Dynamika vývoja mezozoických sedimentárnych paniev Západných Karpát</t>
  </si>
  <si>
    <t>Zmeny krajiny v povodiach plies Vysokých Tatier</t>
  </si>
  <si>
    <t>Manažment globálnej zmeny v zraniteľných územiach</t>
  </si>
  <si>
    <t>Extenzometrické merania a interpretácia periodických a neperiodických deformácií zemskej kôry v oblasti Západných Karpát</t>
  </si>
  <si>
    <t>Ekologické hodnotenie revitalizovaného acidifikovaného územia</t>
  </si>
  <si>
    <t>Kritická rozloha a biomasa monodominantných lesných ekosystémov z hľadiska prírodných rizík</t>
  </si>
  <si>
    <t>CT modelovanie a morfologická analýza postkraniálneho regiónu vyhynutých i súčasných jašterov a ich príbuznosť založená na nových morfologických dátach</t>
  </si>
  <si>
    <t>Primeraná kriteriálna selekcia lokalít pre pozemkové úpravy zohľadňujúca environmentálne aspekty</t>
  </si>
  <si>
    <t>Rifting a subsidenčná história zaoblúkových paniev Západných Karpát</t>
  </si>
  <si>
    <t>Identifikácia a hodnotenie významných krajinných štruktúr pre spoločenskú prax</t>
  </si>
  <si>
    <t>Štúdium štruktúry galaxie Mliečna cesta pomocou GAIA dát a testovanie teórií gravitácie v galaktickom disku</t>
  </si>
  <si>
    <t>Priestorová redistribúcia ľudského kapitálu ako indikátor formovania regionálneho systému Slovenska</t>
  </si>
  <si>
    <t>Biouhlie ako nástroj trvalo udržateľného poľnohospodárstva</t>
  </si>
  <si>
    <t>Environmentálny skríning premenlivosti sekundárnych metabolitov rastlinných prírodných zdrojov v pôdno-klimatických podmienkach Slovenka</t>
  </si>
  <si>
    <t>Globálny impakt jadrových havárií a nedeklarovaných jadrových aktivít na zemské sféry</t>
  </si>
  <si>
    <t>Abundancia a toxicita niklu v prostredí a organizmoch</t>
  </si>
  <si>
    <t>Fotokatalyzátory a fotoiniciátory aktivované viditeľným žiarením</t>
  </si>
  <si>
    <t>Nanopórovité materiály pre uskladnenie vodíka a jeho zlúčenín</t>
  </si>
  <si>
    <t>Štúdium chemickej a elektrónovej štruktúry nových organických zlúčenín s bioinšpirovanými stavebnými jednotkami</t>
  </si>
  <si>
    <t>Aplikácia inovatívnych nanokatalyzátorov a DFT simulácií pre efektívnu výrobu vodíka</t>
  </si>
  <si>
    <t>Využitie alternatívnych rozpúšťadiel a prístupov na vývoj environmentálne priateľských postupov pre analytickú chémiu a organickú syntézu</t>
  </si>
  <si>
    <t>Experimentálne a matematické modelovanie dvojreaktorových membránových hybridných systémov pre výrobu chemických špecialít</t>
  </si>
  <si>
    <t>NO-uvoľňujúce organokovové komplexy s azolovými ligandmi ako potenciálne protirakovinové liečivá</t>
  </si>
  <si>
    <t>Vývoj protokolov kompletne zelenej syntézy nesférických nanočastíc zlata s odozvou na infračervené žiarenie v blízkej oblasti pre využitie v biomedicíne</t>
  </si>
  <si>
    <t>2D nanomateriály pre optoelektroniku pripravené pomocou “bottom-up” chemických metód</t>
  </si>
  <si>
    <t>Evolúcia a diverzita nálevníkov asociovaných s bezstavovcami</t>
  </si>
  <si>
    <t>Tkanivové a génové interakcie v evolúcii a vývine stavovčích znakov</t>
  </si>
  <si>
    <t>Interakcie bioaktívnych látok a nízkoteplotnej plazmy</t>
  </si>
  <si>
    <t>Ako environmentálna DNA (eDNA) odráža život v alpínskych jazerách a ich povodiach: DNA metabarkóding vo výskume tatranských plies</t>
  </si>
  <si>
    <t>Genetická diverzita, fylogeografia a taxonómia hadov čeľadí Colubridae a Natricidae (Reptilia: Ophidia) v západnom palearkte</t>
  </si>
  <si>
    <t>Špecifickou RNA podmienená aktivácia nanočastíc z nukleových kyselín</t>
  </si>
  <si>
    <t>Interakcia DEK1 kalpaínu s auxínovou signalizáciou pri bunkovom delení a kontrole bunkovej identity</t>
  </si>
  <si>
    <t>Diverzita bioty miest v karpatsko-panónskej oblasti</t>
  </si>
  <si>
    <t>Význam produktov interakcie H2S s S-nitrózoglutatiónom/selénovými derivátmi v regulácii srdcovocievnej hemodynamiky a funkcií srdcových mitochondrií</t>
  </si>
  <si>
    <t>Aktinobaktérie a aktinomycéty z extrémnych prostredí ako zdroj biodiverzity pre moderné biotechnológie</t>
  </si>
  <si>
    <t>Dynamika bentických spoločenstiev tatranských plies pod vplyvom klimatickej zmeny a acidifikácie: individuálny a synergický vplyv dvoch globálnych stresorov</t>
  </si>
  <si>
    <t>Sledovanie vplyvu oklúzie strednej mozgovej tepny s použitím konektomických údajov</t>
  </si>
  <si>
    <t>Komparatívna proteomická a metabolomická analýza fibroblastov s viacerými typmi ľudských mezenchymálnych kmeňových buniek</t>
  </si>
  <si>
    <t>Nanoštruktúrne polovodivé materiály a ich integrácia do chemoodporových senzorov plynov a do senzorov ťažkých kovov</t>
  </si>
  <si>
    <t>Popisná a výpočtová zložitosť automatov a algoritmov</t>
  </si>
  <si>
    <t>Efektívne riadenie priemyselných prevádzok s použitím dát</t>
  </si>
  <si>
    <t>Rozvoj a implementácia zberačov energie na čipe</t>
  </si>
  <si>
    <t>Výskum vplyvu moderných riadiacich techník na celkovú účinnosť pohonu</t>
  </si>
  <si>
    <t>Výskum elektronických regeneračných procedúr trakčných batériových článkov s cieľom ich sekundárneho použitia</t>
  </si>
  <si>
    <t>Výskum zmien elektrofyzikálnych vlastností moderných izolačných materiálov pre vysokonapäťovú techniku počas viacfaktorovej degradácie</t>
  </si>
  <si>
    <t>Fotonické vláknové senzory s 3D nanoštruktúrou na báze polymérnych materiálov</t>
  </si>
  <si>
    <t>Technológie automatického spracovania reči na pomoc v krízových situáciách</t>
  </si>
  <si>
    <t>Distribuovaná diagnostika chýb štrukturálne nedistribuovaných systémov</t>
  </si>
  <si>
    <t>Elektromagnetická kompatibilita bezdrôtových IoT zariadení</t>
  </si>
  <si>
    <t>Nové prístupy v analýze spoľahlivosti nekoherentných systémov</t>
  </si>
  <si>
    <t>Nové metódy získavania znalostí z neurčitých a neúplne definovaných údajov</t>
  </si>
  <si>
    <t>Environmentálna kvalita a životný cyklus stavebných materiálov</t>
  </si>
  <si>
    <t>Inovácie v architektúre 20. storočia na Slovensku</t>
  </si>
  <si>
    <t>Analýza priestorových deformácií železničnej dráhy zameranej terestrickým laserovým skenovaním</t>
  </si>
  <si>
    <t>Analýza vybraných stabilitných problémov oceľových mostov pomocou moderných interdisciplinárnych metód</t>
  </si>
  <si>
    <t>Aplikovanie moderných metód pri analýze a modelovaní technologických a ďalších procesov používaných pri získavaní a spracovaní zemských zdrojov s cieľom ich optimalizácie</t>
  </si>
  <si>
    <t>Odstraňovanie mikropolutantov a mikroplastov z vody použitím membránových procesov</t>
  </si>
  <si>
    <t>Výskum vplyvu transparentných fasád na denné osvetlenie, tepelnú pohodu a energetickú hospodárnosť budov s takmer nulovou potrebou energie</t>
  </si>
  <si>
    <t>Analýza detailov a porúch oceľových nosných konštrukcií železničných mostov</t>
  </si>
  <si>
    <t>Analýza a prognóza vplyvu stavebnej činnosti na podzemné vody v urbanizovanom území</t>
  </si>
  <si>
    <t>Štúdium používaných a vývoj nových aditív do jadrových a formovacích zmesí pre zlievarenský priemysel</t>
  </si>
  <si>
    <t>Modernizácia systémov techniky prostredia a ich optimalizácia uplatnením alternatívnych zdrojov energie</t>
  </si>
  <si>
    <t>Štúdium degradácie viaczložkových cementových materiálov v dôsledku uhličitej korózie v podmienkach simulujúcich geotermálne vrty</t>
  </si>
  <si>
    <t>Trhliny v kompozitných konštrukčných prvkoch a ich interakcie pri mechanickom namáhaní</t>
  </si>
  <si>
    <t>Analýza vstupných dát a ich spracovanie na zvýšenie spoľahlivosti navrhovania geotechnických a energetických konštrukcií</t>
  </si>
  <si>
    <t>Štúdium správania sa heterogénnych štruktúr na báze PCM látok a kovových pien vo funkcii akumulátorov tepla s aplikačným potenciálom v technológiách získavania a spracovania zemských zdrojov</t>
  </si>
  <si>
    <t>Výskum a vývoj nových metód na báze princípov modelovania, logistiky a simulácie pri riadení interakcie procesov dobývania suroviny a zakladania ťažobných blokov s ohľadom na ekonomickú efektívnosť a bezpečnosť ťažby surovín</t>
  </si>
  <si>
    <t>Vplyv porúch na spoľahlivosť a trvanlivosť konštrukcií a mostov</t>
  </si>
  <si>
    <t>Znižovanie environmentálnej záťaže využitím sálavého vykurovania a chladenia na báze obnoviteľných zdrojov energie</t>
  </si>
  <si>
    <t>Štúdium procesov prúdenia ocele v procese plynulého odlievania a analýza vysokoteplotných interakcií v komplexných metalurgických systémoch aplikáciou termodynamických a fyzikálnych nástrojov s využitím podpory matematických simulácií</t>
  </si>
  <si>
    <t>Výskum akustických faktorov vozoviek a dynamického tlmenia koľajových dráh</t>
  </si>
  <si>
    <t>Koncept inteligentného a ekologického okna v kontexte klimatických zmien</t>
  </si>
  <si>
    <t>Pokročilé numerické metódy modelovania a simulácie nosníkov všeobecného prierezu vyrobených z homogénnych i funkčne gradovaných materiálov</t>
  </si>
  <si>
    <t>TIENENIE RÁDIOAKTÍVNYCH MATERIÁLOV V JADROVÝCH ZARIADENIACH A V MEDICÍNE</t>
  </si>
  <si>
    <t>Výskum a optimalizácia kombinovaných povrchových úprav pre progresívne zliatiny horčíka</t>
  </si>
  <si>
    <t>Nové binárne materiály na báze polovodičov pre udržateľnú a čistú energiu: od syntézy po generovanie H2</t>
  </si>
  <si>
    <t>Výskum vysoko odolných duplexných vrstiev na báze PEO pre zvýšenie protikoróznej ochrany a aplikačných možností ultraľahkých zliatin Mg v priemyselných aplikáciách</t>
  </si>
  <si>
    <t>Iniciácia a šírenie trhliny z vrcholu bimateriálového piezoelektrického vrubu, zaťaženého elektrickým a kombinovaným termomechanickým namáhaním</t>
  </si>
  <si>
    <t>Korózne správanie za horúca a odolnosť voči teplotným šokom nového typu tepelného bariérového povlaku s fluoritovou štruktúrou</t>
  </si>
  <si>
    <t>Výskum hybridnej výroby komponentov progresívnymi metódami navárania</t>
  </si>
  <si>
    <t>Rozvoj metód vyhodnotenia meraní so zameraním na zabezpečenie nadväznosti meraní</t>
  </si>
  <si>
    <t>Mobilný mechatronický asistent</t>
  </si>
  <si>
    <t>Výskum a vývoj inovácií pre efektívnejšie využitie obnoviteľných zdrojov energie a znižovanie uhlíkovej stopy vozidiel</t>
  </si>
  <si>
    <t>Výskum a aplikácia dotykových a bezdotykových metód merania vlastností výrobkov aditívnej výroby</t>
  </si>
  <si>
    <t>Viaczložkové katalyzátory pre elektrolytické štiepenie vody</t>
  </si>
  <si>
    <t>Kompetenčné výrobné ostrovy pre budúce továrne - nový prístup k plánovaniu, riadeniu a optimalizácii (KVO-FoF)</t>
  </si>
  <si>
    <t>Vplyv nadmolekulovej štruktúry na úžitkové vlastnosti zmesí biodegradovateľných polymérov s termoplastickým škrobom</t>
  </si>
  <si>
    <t>Výskum vplyvu nanočasticových aditív v mazivách na funkčné a prevádzkové charakteristiky ložísk</t>
  </si>
  <si>
    <t>Materiály s neobvyklým chovaním a aplikačnými možnosťami pod vplyvom extrémnych fyzikálnych podmienok</t>
  </si>
  <si>
    <t>Doménová stena a magnetizačné procesy v amorfných feromagnetických mikrodrôtoch</t>
  </si>
  <si>
    <t>Analýza a intenzifikácia prevádzkových parametrov mechanizmov s paralelnou a hybridnou kinematickou štruktúrou prostredníctvom simulácie a experimentálnej verifikácie</t>
  </si>
  <si>
    <t>Výskum a optimalizácia technologických parametrov progresívnej aditívnej výroby efektívnych ochranných prostriedkov proti COVID-19</t>
  </si>
  <si>
    <t>Tepelná stabilizácia vysokoteplotných supravodivých pások pre použitie v obmedzovačoch skratových prúdov</t>
  </si>
  <si>
    <t>Výskum integrity povrchov vytvorených aditívnym procesom atómovej difúzie kovovo-elastomerových vlákien s postprocesom produktívneho obrábania</t>
  </si>
  <si>
    <t>Výskum inovačného riešenia segmentácie a udržateľnosti výrobkov s ohľadom na montážne operácie</t>
  </si>
  <si>
    <t>Výskum technologických charakteristík monolitných frézovacích nástrojov na báze oxidických keramických materiálov</t>
  </si>
  <si>
    <t>Ekologické špecifiká opeľovania a disperzie semien v urbánnom prostredí</t>
  </si>
  <si>
    <t>Aktivita svalových myogénnych kmeňových buniek a mikroflóra črevného traktu u hydiny</t>
  </si>
  <si>
    <t>Akcelerácia zmien lesných spoločenstiev pod tlakom komplexu recentných antropogénnych faktorov</t>
  </si>
  <si>
    <t>Analýza dopadu účinkov poľnohospodárskych xenobiotík a adaptogénov na reprodukčné procesy v podmienkach in vitro</t>
  </si>
  <si>
    <t>Nutraceutiká a ich medicínske a zdravotné výhody pre hospodárske zvieratá</t>
  </si>
  <si>
    <t>Výskum bezkontaktnej metódy analýzy drobných a prachových častíc vznikajúcich vo výrobnom procese s predikciou negatívnych vplyvov prachových častíc</t>
  </si>
  <si>
    <t>Diverzita lúčnych a pasienkových biotopov Slovenska po dvoch dekádach v Európskej únii</t>
  </si>
  <si>
    <t>Analýza rizík zmeny materiálovej skladby a technologického zázemia na kvalitu pracovného prostredia v malých a stredných drevospracujúcich firmách</t>
  </si>
  <si>
    <t>Charakteristika a využitie mikroorganizmov degradujúcich biogénne amíny ako možné riešenie pre zabezpečenie zdravotne bezpečných fermentovaných potravín</t>
  </si>
  <si>
    <t>Vplyv kombinovanej expozície neonikotinoidových insekticídov a azolových antimykotík na vybrané druhy necieľových organizmov</t>
  </si>
  <si>
    <t>Aplikácia viacnásobnej faktorovej analýzy na kvalitatívne a kvantitatívne ukazovatele vyrobeného vína pre dosiahnutie zníženia obsahu biogénnych amínov</t>
  </si>
  <si>
    <t>Využitie antifungálnych vlastností rastlinných silíc pri eliminácii pozberového plesnivenia ovocia a zeleniny a ich vplyv na senzorické vlastnosti týchto komodít</t>
  </si>
  <si>
    <t>Znižovanie chemického zaťažovania a degradácie poľnohospodárskych a lesných pôd voľbou vhodných agrotechnológií s ohľadom na klimatické zmeny</t>
  </si>
  <si>
    <t>Mapovanie epizootologickej a epidemiologickej distribúcie a výskytu vybraných zoonotických intestinálnych patogénov pomocou molekulových metód</t>
  </si>
  <si>
    <t>Výskum tribologických vlastností nových vysokotvrdých povlakov aplikovateľných v prevodových mechanizmoch poľnohospodárskej techniky</t>
  </si>
  <si>
    <t>Kinetika devitalizácie mikroorganizmov pri miernom opracovaní potravín: aplikácia matematických modelov a hodnotenie účinku nízkoteplotnej plazmy a miernych devitalizačných teplôt na mikroorganizmy</t>
  </si>
  <si>
    <t>Mikroplasty v potravinovom reťazci a ich súvis s bakteriálnou rezistenciou voči antibiotikám</t>
  </si>
  <si>
    <t>Moderné analytické prístupy identifikácie rizík zdravotnej bezpečnosti a duálnej kvality vybraných potravín</t>
  </si>
  <si>
    <t>Disturbancie lesných ekosystémov vyvolané zmenou klímy a vlastnosti pôdy: väzby a interakcie</t>
  </si>
  <si>
    <t>Determinácia účinkov biologicky aktívnych látok drobného ovocia na zdravie konzumentov</t>
  </si>
  <si>
    <t>Mutácie Toll-like receptoru 3 a ich vplyv na bunkou sprostredkovanú imunitnú odpoveď vo vzťahu k vnímavosti voči vybraným flavivírusovým infekciám u zvierat</t>
  </si>
  <si>
    <t>Integrované hodnotenie ekosystémových služieb rôzne environmentálne zaťažených a hospodársky využívaných nivných pôd a návrh zvýšenia ich kapacity</t>
  </si>
  <si>
    <t>Vedecky zdôvodnené návrhy technologických riešení ustajňovacích objektov zabezpečujúcich optimálne mikroklimatické podmienky pre hospodárske zvieratá a ich praktické overenie</t>
  </si>
  <si>
    <t>Hodnotenie vplyvu lesníctva na biodiverzitu a biotickú homogenizáciu lesných habitatov prostredníctvom bioindikačných druhov vtákov a cicavcov</t>
  </si>
  <si>
    <t>Interakcie drevokazných makromycét a drevín v habitatoch s rôznym stupňom zachovalosti a prirodzenosti za posledných 40 rokov</t>
  </si>
  <si>
    <t>Látky naturálneho pôvodu ako súčasť udržateľnej akvakultúry</t>
  </si>
  <si>
    <t>Marginálne rastlinné zdroje biologicky účinných látok s možnosťou ich aplikácie v potravinových výrobkoch</t>
  </si>
  <si>
    <t>Optimalizácia funkčne integrovaného obhospodarovania lesov na podklade údajov programov starostlivosti o les</t>
  </si>
  <si>
    <t>Optimalizácia technológií produkcie a výsadby reprodukčného materiálu lesných drevín v podmienkach klimatickej zmeny</t>
  </si>
  <si>
    <t>Štúdium hormonálnych a genetických prediktorov porúch autistického spektra, ich úloha v patomechanizmoch a vzťahy so psychologicko-behaviorálnymi parametrami</t>
  </si>
  <si>
    <t>Genetika vzácnych foriem diabetu s dôrazom na funkčnú charakterizáciu nových variantov</t>
  </si>
  <si>
    <t>Syntetický surfaktant s analógmi surfaktantových proteínov SP-B a SP-C a protizápalová terapia v experimentálnom syndróme akútnej respiračnej tiesne (ARDS)</t>
  </si>
  <si>
    <t>Inhibícia karbonickej anhydrázy IX (CA IX) ako nástroj prekonania rezistencie voči cisplatine u refraktérnych testikulárnych nádorov zo zárodočných buniek</t>
  </si>
  <si>
    <t>Imunológia degeneratívneho ochorenia krčnej chrbtice: možnosti využitia cytokínov a markerov ich intracelulárnych dráh na diagnostiku ochorenia a sledovanie efektu operačnej liečby</t>
  </si>
  <si>
    <t>Postavenie RhoA/Rho kinázovej dráhy v patomechanizme alergického zápalu dýchacích ciest a možnosti jej farmakologického ovplyvnenia</t>
  </si>
  <si>
    <t>Cirkulujúce mikroRNA ako potenciálny marker endotelovej dysfunkcie u mladých obéznych pacientov</t>
  </si>
  <si>
    <t>Štúdium replikácie, neurovirulentného potenciálu a vrodenej antivírusovej odpovede voči kliešťami prenášaným orbivírusom v hostiteľských bunkových modeloch</t>
  </si>
  <si>
    <t>Imunitný systém a vaginálny mikrobióm ako dôležité mediátory v procese cervikálnej karcinogenézy</t>
  </si>
  <si>
    <t>Rýchla diagnostika bakteriálneho agens a rezistencie u sepsy</t>
  </si>
  <si>
    <t>Identifikácia etiológie sporadických foriem dedičnej poruchy sluchu pomocou sekvenovania novej generácie</t>
  </si>
  <si>
    <t>Analýza subtypov neurofilamentových proteínov a vybraných biomarkerov a jej prínos do diferenciálnej diagnostiky vybraných neurodegeneratívnych ochorení</t>
  </si>
  <si>
    <t>Participácia cholínergického systému v patológiách spojených s metabolickým syndrómom</t>
  </si>
  <si>
    <t>Kardioprotektívny potenciál TRP kanálov: úloha v remodelácii, zápale a vápnikovej dysregulácii</t>
  </si>
  <si>
    <t>Kontinuálny monitoring glykémie a glykemická variabilita vo včasnom potransplantačnom období ako prediktor komplikácií po transplantácii obličky</t>
  </si>
  <si>
    <t>Prognostický význam zmien inervácie pri hyperplázii a neoplázii prostaty</t>
  </si>
  <si>
    <t>Genetické pozadie migrenóznych stavov u pacientov so syndrómom lepivých doštičiek</t>
  </si>
  <si>
    <t>Molekulárno-genetické aspekty hyperagregability trombocytov u pacientov s venóznym tromboembolizmom</t>
  </si>
  <si>
    <t>Apelin v predikcii atriálnej fibrilácie u pacientov po embolickej cievnej mozgovej príhode neznámeho zdroja (Apelin in Prediction of Atrial Fibrillation after Embolic Stroke of Undertermined Source: APAF ESUS )</t>
  </si>
  <si>
    <t>Diagnostika onkologických ochorení pomocou aptasenzorov: vývoj a validácia</t>
  </si>
  <si>
    <t>Mikrobióm pri infekciách močových ciest u detí</t>
  </si>
  <si>
    <t>Salivárne nukleové kyseliny a ich klinické využitie</t>
  </si>
  <si>
    <t>Úloha katalázy v stanovení postmortálneho intervalu</t>
  </si>
  <si>
    <t>Deoxyribonukleáza - úloha vo fyziológii a patofyziológii tehotenstva</t>
  </si>
  <si>
    <t>Možnosti farmakoepidemiologickej analýzy adherencie k preventívnej farmakoterapii u starších pacientov s periférnym artériovým ochorením dolných končatín</t>
  </si>
  <si>
    <t>Vlastnosti erytrocytov a oxidačný stres za vybraných patológií a po podávaní antioxidantov</t>
  </si>
  <si>
    <t>Štúdium mechanizmov modulácie zápalu a lipidového metabolizmu laktobacilmi v modeli nealkoholovej tukovej choroby pečene</t>
  </si>
  <si>
    <t>Korelácia kombinácie biochemických a klinických markerov pri diagnostike a prognóze klinického výsledku karcinómu</t>
  </si>
  <si>
    <t>Sociálne reprezentácie etických výziev digitálnej informačnej revolúcie</t>
  </si>
  <si>
    <t>Krajina a sídla u Keltov a Germánov. Vzťahy navzájom, v krajine a ku krajine</t>
  </si>
  <si>
    <t>Horné Uhorsko, špecifický fenomén stredoeurópskeho vývinu v ranom novoveku</t>
  </si>
  <si>
    <t>Mobilita pravekých, protohistorických a historických spoločenstiev na Slovensku a jej prejavy v archeologických prameňoch</t>
  </si>
  <si>
    <t>Hlavné vývojové trendy zdravotníctva na Slovensku od vzniku ČSR do roku 1968</t>
  </si>
  <si>
    <t>Environmentálne špecifiká životného prostredia vybraných montánnych vodohospodárskych systémov na Slovensku</t>
  </si>
  <si>
    <t>Fašiangy v kultúrnohistorickej perspektíve a ich aktuálne podoby vo vidieckom prostredí</t>
  </si>
  <si>
    <t>Andrej Hlinka - prejavy a články (1892 - 1938)</t>
  </si>
  <si>
    <t>Vývoj pojmu hanby v antickej a súčasnej morálnej filozofii s dôrazom na jej etické funkcie</t>
  </si>
  <si>
    <t>Etnokultúrne aspekty nemeckých minoritných spoločenstiev s prihliadnutím na fenomén baníctva na hornej Nitre</t>
  </si>
  <si>
    <t>Vzory a mechanizmy sociálnej komunikácie v kazateľstve na území dnešného Slovenska od stredoveku do raného novoveku</t>
  </si>
  <si>
    <t>Rusíni, ich politická elita a medzivojnové Československo (1919 – 1939)</t>
  </si>
  <si>
    <t>Umenie života v kontexte filozofickej praxe</t>
  </si>
  <si>
    <t>Slovenský intelektuál na križovatke tradície a moderny</t>
  </si>
  <si>
    <t>Pluralita foriem dobrého života a spory o pojem politična</t>
  </si>
  <si>
    <t>Vplyv médií na spoločenský status celebrít: premeny mediálneho obrazu Mariána Kočnera v slovenskej spoločnosti</t>
  </si>
  <si>
    <t>Forum Academicum. Budovy Trnavskej univerzity (1635 – 1777) v historických a kultúrnych súvislostiach</t>
  </si>
  <si>
    <t>Monitorovanie revitalizácie aktérov kultúrneho a kreatívneho priemyslu po epidémii COVID-19</t>
  </si>
  <si>
    <t>Politické rozhodovanie v krízovej situácii</t>
  </si>
  <si>
    <t>Výskum korelácií medzi deformáciami politického vedomia a nárastom politického extrémizmu u študentov stredných škôl Košického a Prešovského samosprávneho kraja</t>
  </si>
  <si>
    <t>Epidémie a protiepidemiologické opatrenia na území Slovenska v dlhom 19. storočí</t>
  </si>
  <si>
    <t>Sto rokov vývoja systému verejnej správy na území Slovenska (1918 – 2018)</t>
  </si>
  <si>
    <t>Dysfunkčné štáty – aktuálny fenomén svetovej politicko-priestorovej štruktúry</t>
  </si>
  <si>
    <t>Archeologický prieskum bojísk z 2. svetovej vojny na juhozápadnom Slovensku</t>
  </si>
  <si>
    <t>Slovensko-stredoeurópske perspektívy myslenia</t>
  </si>
  <si>
    <t>Spoločensko-politické pozadie (ne)podpory vybraných politických strán v kontexte radikalizačných trendov spoločnosti a krízy politických strán</t>
  </si>
  <si>
    <t>Charakteristika, ideologická profilácia a vývoj futbalového chuligánstva na Slovensku</t>
  </si>
  <si>
    <t>Chan ch´e´en - Nebeská jaskyňa ako mytologický koncept pri zakladaní mayských miest a jeho archeologické overenie v interdisciplinárnom kontexte</t>
  </si>
  <si>
    <t>Vzťah filozofie a vedy v súčasnosti</t>
  </si>
  <si>
    <t>Komunikačné stratégie duchovenstva v stredovekom Uhorskom kráľovstve</t>
  </si>
  <si>
    <t>Revízia antropológie: pojem ľudského v 21. storočí</t>
  </si>
  <si>
    <t>Grafická výzdoba a typografia starých tlačí vydaných na Slovensku v kontexte vyvíjajúcej sa tlačiarenskej techniky</t>
  </si>
  <si>
    <t>Úlohy politickej filozofie v kontexte antropocénu</t>
  </si>
  <si>
    <t>Facilitácia transferu rozvoja kritického myslenia do cudzojazyčného vzdelávania</t>
  </si>
  <si>
    <t>Rodinné konštelácie s biologickými a nie biologickými deťmi</t>
  </si>
  <si>
    <t>„Push-pull“ sociálne faktory súvisiace s mierou radikalizácie adolescentov v kontexte sociálnej práce</t>
  </si>
  <si>
    <t>Umelá inteligencia v cudzojazyčnom a literárnom vzdelávaní</t>
  </si>
  <si>
    <t>Úrazy súvisiace s pohybovou aktivitou u slovenských adolescentov</t>
  </si>
  <si>
    <t>Nerovnosti vo vzdelávaní a vzdelávacie ambície rómskych detí</t>
  </si>
  <si>
    <t>Využitie vybraných prvkov systémového prístupu v kontexte profesionálnych rodín</t>
  </si>
  <si>
    <t>Rizikové faktory spojené s posttraumatickou stresovou poruchou po pôrode</t>
  </si>
  <si>
    <t>Raný vývin detí v kontexte marginalizovaných rómskych komunít: faktory ohrozujúce zdravie a zdravý vývin</t>
  </si>
  <si>
    <t>OSOBNOSTNÉ, KOGNITÍVNE A MOTIVAČNÉ PREDIKTORY PROFESIJNÝCH KOMPETENCIÍ UČITEĽOV V PREGRADUÁLNEJ PRÍPRAVE A V PRAXI</t>
  </si>
  <si>
    <t>Poruchy učenia a pozornosti u študentov a študentiek v terciárnom vzdelávaní: Prevalencia, symptomatológia, copingové a učebné stratégie</t>
  </si>
  <si>
    <t>Analýza dôvodov úspešnosti/neúspechu študentov v matematike s dôrazom na elektronické dištančné vzdelávanie</t>
  </si>
  <si>
    <t>Prevalencia bolesti a dizability chrbtice a kĺbov vo vybraných druhoch športu</t>
  </si>
  <si>
    <t>Zmeny vo výtvarnom prejave rómskych žiakov ako prejav kultúrno-sociálnej adaptácie rómskeho etnika v rámci inkluzívneho vzdelávania</t>
  </si>
  <si>
    <t>Temné stránky používania informačných technológií: dôsledky technologického stresu na pracovný well-being a produktivitu</t>
  </si>
  <si>
    <t>Heterogenita depresie: Moderný, Posttraumatický a „Smiling“ podtyp depresie</t>
  </si>
  <si>
    <t>Atraktivita ľudskej tváre - kľúčové charakteristiky a psychologické mechanizmy jej posudzovania</t>
  </si>
  <si>
    <t>Multidimenzionálne sebapoňatie digitálnej adolescentnej generácie na Slovensku a jeho súvislosti</t>
  </si>
  <si>
    <t>Test tichého čítania slov ako skríningový nástroj na odhaľovanie rizika dyslexie</t>
  </si>
  <si>
    <t>Psychologické a psychofyziologické zmeny pri pobyte v Chamber REST</t>
  </si>
  <si>
    <t>Štýly komiky vo vzťahu k vybraným osobnostným konštruktom (Adaptácia dotazníka Markery štýlov komiky)</t>
  </si>
  <si>
    <t>Edukácia k zdraviu dospelej populácie</t>
  </si>
  <si>
    <t>Premeny rodinnej výchovy a rodičovského vzdelávania na Slovensku</t>
  </si>
  <si>
    <t>Procedurálne jazykové znalosti dieťaťa o porozumení textu</t>
  </si>
  <si>
    <t>Transregionálne vzťahy prameňov duchovnej a svetskej hudby z územia Slovenska v 12. – 17. storočí</t>
  </si>
  <si>
    <t>Jednoduchý a organizovaný jazykový manažment v podmienkach slovensko-maďarskej dvojjazyčnosti na Slovensku</t>
  </si>
  <si>
    <t>Analýza procesov selekcie a systematizovania poznatkov v gréckej filológii počas jej rozkvetu v Ríme Marca Aurelia</t>
  </si>
  <si>
    <t>Kultúrna pamäť európskych veľkomiest</t>
  </si>
  <si>
    <t>Hudobná kultúra a mecénstvo šľachty na území Slovenska</t>
  </si>
  <si>
    <t>Vladimír Oleríny: prekladateľ, literárny a kultúrny diplomat</t>
  </si>
  <si>
    <t>Literárny transfer, translácia a transnacionálne literárne javy v slovensko-maďarskom kultúrnom priestore</t>
  </si>
  <si>
    <t>Kartuziánsky žaltár – graduál sign. J 538 z Literárneho archívu Slovenskej národnej knižnice v Martine – výskum a pramenná edícia</t>
  </si>
  <si>
    <t>Migrácia hudobníkov a transmisia hudby v 17. – 19. storočí na Slovensku a v strednej Európe</t>
  </si>
  <si>
    <t>Tvárnosť subjektu a jeho netradičné podoby pri kreovaní obrazu človeka v súčasnej poézii</t>
  </si>
  <si>
    <t>Reflexia kognitívnych a osobnostných charakteristík v tlmočníckom výkone študentov PaT a profesionálov v reálnom a virtuálnom prostredí</t>
  </si>
  <si>
    <t>Poemata de se ipso Gregora z Nazianzu</t>
  </si>
  <si>
    <t>Jazyk sekuritizácie v súčasnom slovenskom verejnom diskurze</t>
  </si>
  <si>
    <t>Kultúrna pamäť, problematika prekladu a plurilingvizmus v kontexte maďarskej literatúry a lingvistiky</t>
  </si>
  <si>
    <t>Neviditeľné postavy. Fikcionalizácia prekladu a tlmočenia v umeleckej literatúre</t>
  </si>
  <si>
    <t>Antisemitské etnické stereotypy v médiách a literatúre krajín V4</t>
  </si>
  <si>
    <t>Literárnohistorické, kultúrnohistorické a edičné spracovanie rukopisnej poznámkovej knihy Samuela Ferjenčíka</t>
  </si>
  <si>
    <t>Mediálny šport v interdisciplinárnych súvislostiach</t>
  </si>
  <si>
    <t>Lexikogenetický potenciál mediálneho politického diskurzu o kríze</t>
  </si>
  <si>
    <t>Marketing engineering ako progresívna platforma optimalizácie manažérskych rozhodovacích procesov v kontexte súčasných výziev marketingového riadenia</t>
  </si>
  <si>
    <t>Modelovanie rizík na trhu P2P pôžičiek</t>
  </si>
  <si>
    <t>Manažment konceptu spodnej vlny" zo strany podnikateľských subjektov pri propagácii environmentálne vhodných produktov v čase technologickej interferencie"</t>
  </si>
  <si>
    <t>Výskum determinantov a paradigiem finančného manažmentu v kontexte pandémie COVID 19</t>
  </si>
  <si>
    <t>Determinanty ekoinovačnej činnosti podnikov v kontexte zmien vonkajšieho ekonomického prostredia</t>
  </si>
  <si>
    <t>Úloha univerzít pri budovaní znalostnej ekonomiky</t>
  </si>
  <si>
    <t>Modelovanie zlyhania malých a stredných podnikov na Slovensku s použitím metód umelej inteligencie</t>
  </si>
  <si>
    <t>Interdisciplinárny výskum spotrebiteľského správania na trhu včelieho medu s akcentom na jeho kvalitu a nutričnú hodnotu</t>
  </si>
  <si>
    <t>Zmena preferencii v nákupnom správaní spotrebiteľov v kontexte dynamiky vývoja nástrojov marketingovej komunikácie</t>
  </si>
  <si>
    <t>Odhad združených predikčných intervalov pomocou bootstrapu</t>
  </si>
  <si>
    <t>Manažment kontrahovania služieb vo verejnom sektore</t>
  </si>
  <si>
    <t>Implementácia novej potravinovej stratégie EÚ v potravinovej vertikále na Slovensku</t>
  </si>
  <si>
    <t>Modelovanie rozhodovania investorov posudzujúcich podnikateľské zámery</t>
  </si>
  <si>
    <t>Zásadná reforma dedičského práva - nevyhnutnosť či nepodstatnosť?</t>
  </si>
  <si>
    <t>Intervencie verejnej správy v čase COVID-19 a ich vplyv na kvalitu života občanov vybraných komunít</t>
  </si>
  <si>
    <t>Craft Beer Rveolution": Faktory, dopady a perspektívy rozvoja remeselných pivovarov na Slovensku"</t>
  </si>
  <si>
    <t>Multiplikačné efekty kvality ľudského kapitálu na ekonomickú výkonnosť a konkurencieschopnosť ekonomiky SR</t>
  </si>
  <si>
    <t>Letecká doprava a COVID-19: Výskum dopadov krízy so zameraním na možnosti revitalizácie odvetvia</t>
  </si>
  <si>
    <t>Moderné metódy konvexnej optimalizácie v obálkovej analýze dát a ich aplikácie</t>
  </si>
  <si>
    <t>Zamestnateľnosť absolventov ako predpoklad udržateľného rozvoja univerzít</t>
  </si>
  <si>
    <t>Analýza vplyvu krízy súvisiacej s COVID-19 na finančné zdravie subjektov v Slovenskej republike</t>
  </si>
  <si>
    <t>Výskum ekonomicky významných faktorov podnikovej reputácie v kontexte udržateľného priemyslu a nízkouhlíkovej ekonomiky</t>
  </si>
  <si>
    <t>Vytvorenie multikriteriálneho modelu hodnotenia efektívnosti plnenia cieľov programu Agenda 2030 pre manažment udržateľného rozvoja</t>
  </si>
  <si>
    <t>Ekonometrická analýza makroekonomických dopadov vplyvu pandémií vo svete s dôrazom na vývoj ekonomík EÚ a zvlášť ekonomiky Slovenska</t>
  </si>
  <si>
    <t>Úrokové sadzby v prostredí s digitálnou menou centrálnej banky</t>
  </si>
  <si>
    <t>Proticyklické nástroje bankovej regulácie v podmienkach eurozóny</t>
  </si>
  <si>
    <t>Efektívny systém bezplatnej právnej pomoci v civilných veciach</t>
  </si>
  <si>
    <t>VYTVORENIE ZODPOVEDAJÚCEHO MODELU SPRÁVANIA PRE ETIKU A INTEGRITU INŠTITÚCIÍ V OBLASTI VEDECKOVÝSKUMNÝCH AKTIVÍT NA BÁZE MEDZINÁRODNEJ KOMPARÁCIE A NASTAVENIE SYSTÉMU DETERMINUJÚCICH ATRIBÚTOV PRE JEHO EFEKTÍVNU IMPLEMENTÁCIU A FUNGOVANIE</t>
  </si>
  <si>
    <t>Čína ako investor v Európe - trendy, politická odpoveď a výzvy do budúcnosti</t>
  </si>
  <si>
    <t>Návrh adaptačných opatrení na redukciu rizík plynúcich z klimatických zmien z pohľadu výskytu krízových javov a extrémov počasia</t>
  </si>
  <si>
    <t>Výskum a analýza stratégií zamestnanosti v krajinách V4</t>
  </si>
  <si>
    <t>Daň z nehnuteľností – právny stav a potenciál</t>
  </si>
  <si>
    <t>Súčasnosť a východiská reformovania systému vlastných zdrojov rozpočtu EÚ (právne a ekonomické aspekty aj v kontexte dôsledkov pandémie ochorenia COVID-19)</t>
  </si>
  <si>
    <t>ZAMESTNANOSŤ V POĽNOHOSPODÁRSTVE EÚ: AKTUÁLNE VÝZVY A PERSPEKTÍVY DO BUDÚCNOSTI</t>
  </si>
  <si>
    <t>Generačná výmena a zabezpečenie poskytovania verejných služieb a správy</t>
  </si>
  <si>
    <t>Vplyv krízy COVID-19 na demografiu podnikov a zamestnanosť v SR a EÚ</t>
  </si>
  <si>
    <t>Implementácia európskych nástrojov proti praniu špinavých peňazí a na konfiškáciu príjmov z trestnej činnosti v podmienkach Slovenskej republiky</t>
  </si>
  <si>
    <t>Navrhovanie záchranných systémov s konfliktnými kritériami pomocou nástrojov umelej inteligencie</t>
  </si>
  <si>
    <t>Analýza pracovných očakávaní generácie Z a predpokladov jej budúceho uplatnenia na trhu práce</t>
  </si>
  <si>
    <t>Hodnotenie energetickej udržateľnosti krajín Európskej únie vo väzbe na ciele Agendy 2030 pre udržateľný rozvoj</t>
  </si>
  <si>
    <t>Hodnoty v práve</t>
  </si>
  <si>
    <t>Priestorové a časové aspekty politiky súdržnosti EÚ: skúsenosti a perspektívy</t>
  </si>
  <si>
    <t>Záujmová korporácia ako subjekt a objekt výkonu verejnej správy</t>
  </si>
  <si>
    <t>Nový normál" a meniace sa postavenie ČĽR vo svetovej ekonomike"</t>
  </si>
  <si>
    <t>Vplyv pandémie a následnej hospodárskej krízy na vývoj digitalizácie podnikov a spoločnosti na Slovensku</t>
  </si>
  <si>
    <t>Testovanie ziskovosti produktov dôchodkového poistenia</t>
  </si>
  <si>
    <t>Úloha externalít kohéznej politiky EÚ pri zmierňovaní dopadov nadchádzajúcej krízy</t>
  </si>
  <si>
    <t>Závislé podnikanie na Slovensku – reflexia, meranie, a perspektívy</t>
  </si>
  <si>
    <t>Vplyv psychologických postrčení a ekonomických stimulov na plnenie daňových povinností</t>
  </si>
  <si>
    <t>Pilier 3 – verifikácia účinnosti revízií zverejňovaných informácií komerčnými bankami v období očakávanej COVID-19 ekonomickej krízy</t>
  </si>
  <si>
    <t>Sociálna ekonomika ako moderný nástroj budovania inkluzívnej spoločnosti v kontexte globálnych zmien a výziev Agendy OSN 2030 pre udržateľný rozvoj</t>
  </si>
  <si>
    <t>Analýza ekonomických perspektív Industry 4.0 z pohľadu vplyvu nehmotných aktív na rentabilitu a trhovú hodnotu priemyselných podnikov</t>
  </si>
  <si>
    <t>Prierezová analýza mimoriadnych intervenčných zásahov štátu a ich aplikácie v období krízy spôsobenej ochorením COVID-19 na súkromnoprávne vzťahy v Slovenskej republike</t>
  </si>
  <si>
    <t>Výzvy pre zabezpečenie potravinovej dostatočnosti Európy v 21. storočí - kľúčové faktory, socioekonomické a environmentálne súvislosti</t>
  </si>
  <si>
    <t>Medzinárodnoprávne záväzky Slovenskej republiky v oblasti financovania Katolíckej cirkvi</t>
  </si>
  <si>
    <t>Priemyselná politika v podmienkach deindustrializácie a automatizácie</t>
  </si>
  <si>
    <t>Výskum opatrení realizovaných bezpečnostnými manažérmi v organizáciách v súvislosti so šírením COVID-19 a v iných mimoriadnych situáciách</t>
  </si>
  <si>
    <t>Zhodnotenie dopadov klimatických zmien na sektor poľnohospodárstva a možnosti adaptácie</t>
  </si>
  <si>
    <t>Výskum interakcií medzi novými emergentnými technológiami, výkonnosťou podnikov a odvetví založených na sieťovej technologickej infraštruktúre, uplatňovaním nových business modelov a inštitucionálnym regulačným, environmentálnym a sociálnym prostredím</t>
  </si>
  <si>
    <t>Analýza dopadov reštrikčných opatrení a vládnej pomoci spojenej s koronavírusom na finančné zdravie malých a stredných podnikov na Slovensku</t>
  </si>
  <si>
    <t>Magnetizačné procesy kompozitov s magnetickými časticami s modifikovaným povrchom</t>
  </si>
  <si>
    <t>Numerické metódy pre parciálne diferenciálne rovnice a ich aplikácie</t>
  </si>
  <si>
    <t>Hyperjemné interakcie medzi jadrom a elektrónovým obalom ako nástroj špeciačnej analýzy železa</t>
  </si>
  <si>
    <t>Teoretické štúdium multifunkčných kvantových nízko-rozmerných magnetických materiálov</t>
  </si>
  <si>
    <t>Fyzika hmotných neutrín a štruktúra jadier</t>
  </si>
  <si>
    <t>Matematické modely neklasických javov a neurčitosti</t>
  </si>
  <si>
    <t>Minimálnosť a chaos v dynamických systémoch</t>
  </si>
  <si>
    <t>Štruktúra a dynamika magnetických kvapalín v elektrickom poli</t>
  </si>
  <si>
    <t>Kvalitatívne vlastnosti nelineárnych diferenciálnych rovníc celočíselného aj neceločíselného rádu</t>
  </si>
  <si>
    <t>Kvantová štruktúra časopriestoru</t>
  </si>
  <si>
    <t>Približné metódy na štúdium komplexných systémov</t>
  </si>
  <si>
    <t>Udržateľný rozvoj miest v 21. storočí – hodnotenie kľúčových faktorov, plánovacích prístupov a environmentálnych súvislostí</t>
  </si>
  <si>
    <t>Aplikácia inovatívnych matematických metód v optimalizácii procesov geomodelovania na podklade dát z laserového skenovania</t>
  </si>
  <si>
    <t>Chronológia globálnych udalostí v tethýdnych a paratethýdnych panvách Západných Karpát na základe evolučného vývoja a životných podmienok fosílnych planktonických organizmov</t>
  </si>
  <si>
    <t>Stredoslovensky zlomový systém a jeho úloha pri tektonickom vývoji vnútrohorských paniev a neovulkanitov</t>
  </si>
  <si>
    <t>Uplatnenie koncepcie konektivity pri riešení problematiky integrovanej ochrany povodí pred účinkami vodnej erózie</t>
  </si>
  <si>
    <t>Genéza drahokovových epitermálnych a porfýrových mineralizácií v stratovulkánoch Javorie a Štiavnica</t>
  </si>
  <si>
    <t>Hustotná analýza horninového prostredia na základe povrchových a podzemných gravimetrických meraní</t>
  </si>
  <si>
    <t>Ekologický potenciál vybraných poľnohospodárskych plodín pre zlepšenie kvality zaťažených pôd Slovenska</t>
  </si>
  <si>
    <t>Environmentálne hodnotenie špecifických biotopov Podunajskej nížiny</t>
  </si>
  <si>
    <t>Environmentálna hodnota makromycét z hrubého rozkladajúceho sa dreva jedle bielej (Abies alba Mill.) z prírodných lesov a pralesov Slovenska pre potreby ochrany prírody a krajiny</t>
  </si>
  <si>
    <t>Vývoj nových elektroanalytických, spektrometrických a chromatografických metód a spájanie dát pre analýzu, charakterizáciu a klasifikáciu zložitých vzoriek</t>
  </si>
  <si>
    <t>Pokročilé ekologické analytické metódy na extrakciu a stanovenie xenobiotík vo vzorkách životného prostredia</t>
  </si>
  <si>
    <t>Elektrónová štruktúra komplexov kovov s non-innocent" ligandami ako kľúč k interpretácii a predikcii ich vlastností II."</t>
  </si>
  <si>
    <t>Vývoj nových schém pre automatizáciu a miniaturizáciu analytických procedúr a ich aplikácia na vypracovanie nových „zelených“ postupov pre analýzu rastlinných materiálov, farmaceutických prípravkov, biologických a environmentálnych vzoriek</t>
  </si>
  <si>
    <t>Cielená syntéza atraktívnych a biorelevantných zlúčenín s využitím moderných syntetických metód</t>
  </si>
  <si>
    <t>Intenzifikácia vývoja, produkcie a neinvazívnej charakterizácie nových imobilizovaných celobunkových biokatalyzátorov na báze enzýmových kaskád pre produkciu chemických špecialít</t>
  </si>
  <si>
    <t>Mikroevolučné mechanizmy formujúce priestorovú genetickú štruktúru populácií lesných drevín</t>
  </si>
  <si>
    <t>Kombinovaná liečba glioblastómu temozolomidom a sekundárnymi metabolitmi lišajníkov</t>
  </si>
  <si>
    <t>Interakcie mitochondriálnych genómov</t>
  </si>
  <si>
    <t>Biogenéza a metabolizmus peroxizómov patogénnych druhov kvasiniek</t>
  </si>
  <si>
    <t>Príčiny a dôsledky NETózy ako súčasti sterilného zápalu - analýza pomocou prietokovej cytometrie</t>
  </si>
  <si>
    <t>Kyselina puniková: produkcia a mechanizmy jej účinku v kvasinkách</t>
  </si>
  <si>
    <t>NGS dáta v taxonómii vodných živočíchov: nové postupy vo výskume diverzity vodných chrobákov v čase drastického celosvetového úbytku hmyzu</t>
  </si>
  <si>
    <t>Svet vo svete - od mikrokozmov k ekosystémom</t>
  </si>
  <si>
    <t>Detekcia apoptotických procesov v bunkách nervového systému pomocou imunofluorescenčných metód aplikovaných v in vitro a in vivo modeloch</t>
  </si>
  <si>
    <t>UWB senzorové systémy monitorovania osôb pracujúce v reálnych podmienkach (ReConLoc)</t>
  </si>
  <si>
    <t>Pokročilé riadenie energeticky náročných procesov s neurčitosťami v chemických, biochemických a potravinárskych technológiách</t>
  </si>
  <si>
    <t>Rozvoj metód zvyšovania efektivity systémov na konverziu energie na čipe</t>
  </si>
  <si>
    <t>Modelovanie a riadenie biosystémov</t>
  </si>
  <si>
    <t>Alternatívne reprezentácie veľkých genomických dát</t>
  </si>
  <si>
    <t>Vývoj a charakterizácia progresívnych substrátov pre povrchovo zosilnený Ramanovský rozptyl (SERS) vhodných pre environmentálne senzory</t>
  </si>
  <si>
    <t>Syntéza uhlíkových nanomateriálov z kvapalných prekurzorov</t>
  </si>
  <si>
    <t>Príprava hybridných kompozitných materiálov a charakterizácia štruktúry a magnetických vlastností v širšom intervale teplôt</t>
  </si>
  <si>
    <t>Vysokoodolné polovodičové senzory ionizujúceho žiarenia pre využitie v radiačnom prostredí</t>
  </si>
  <si>
    <t>Numerická a experimentálna analýza prechodových oblastí konštrukcií železničného zvršku a objektov železničného spodku</t>
  </si>
  <si>
    <t>Viacosové namáhanie banských ťažných lán v kladkostrojových systémoch</t>
  </si>
  <si>
    <t>Napäťová a deformačná analýza nosných prvkov z ocele, skla a kompozitných materiálov</t>
  </si>
  <si>
    <t>Difúzne svetlo v mestskom prostredí: nový model zohľadňujúci vlastnosti lokálnej atmosféry</t>
  </si>
  <si>
    <t>Teoreticko-experimentálna analýza energeticky úsporných a environmentálne vhodných obalových konštrukcií budov</t>
  </si>
  <si>
    <t>Statická a dynamická analýza adaptívnych lanových, membránových a tensegrity sústav vystavených účinkom mimoriadneho zaťaženia riadených aplikáciou metód umelej inteligencie</t>
  </si>
  <si>
    <t>Analýza nových prístupov posudzovania a certifikácie udržateľných administratívnych budov z pohľadu spokojnosti a výkonnosti zamestnancov</t>
  </si>
  <si>
    <t>Zmierňovanie hydrologických rizík – povodní a súch – výskumom extrémnych hydroklimatických javov v povodiach vodných tokov</t>
  </si>
  <si>
    <t>Experimentálna a numerická analýza podkladových vrstiev z penobetónu vystužených geosyntetikou</t>
  </si>
  <si>
    <t>Výskum mechanických vlastností materiálov so zložitou vnútornou štruktúrou numerickými a experimentálnymi metódami mechaniky</t>
  </si>
  <si>
    <t>Bioodozva a degradácia progresívnych bioaktívnych materiálov s pridanými funkčnými vlastnosťami</t>
  </si>
  <si>
    <t>Stanovenie optimálneho režimu kryogénneho spracovania pre nástrojové ocele</t>
  </si>
  <si>
    <t>Návrh digitálneho dvojčaťa pre výskum vybraných prevádzkových ukazovateľov hadicových dopravníkov v súlade s cleaner production s využitím experimentálnych meraní a simulačných prístupov</t>
  </si>
  <si>
    <t>Identifikácia nezhôd strojárskych výrobkov pokročilými technikami rozpoznávania objektov s využitím konvolučných neurónových sietí</t>
  </si>
  <si>
    <t>Vývoj pokročilých modelov pre návrh a optimalizáciu procesov tepelného spracovania a spájania novovyvíjaných vysokopevných ocelí</t>
  </si>
  <si>
    <t>Keramické a flexibilné kompozitné materiály s riadenou modifikáciou ich elektromagnetických vlastností</t>
  </si>
  <si>
    <t>Konštrukčné materiály jadrových zariadení</t>
  </si>
  <si>
    <t>Interakcia digitálnych technológií za účelom podpory softvérovej a hardvérovej komunikácie pokročilej platformy systému výroby</t>
  </si>
  <si>
    <t>Riešenie nových prvkov ladenia mechanických sústav</t>
  </si>
  <si>
    <t>Výskum vplyvu vysokorýchlostných a vysokoposuvových technológií trieskového obrábania na integritu povrchových vrstiev ťažkoobrobiteľných materiálov</t>
  </si>
  <si>
    <t>Štúdium vplyvu plastickej deformácie a cyklického zaťažovania na zmenu vybraných mechanických a fyzikálnych vlastností austenitických ocelí používaných v biomedicínskom inžinierstve</t>
  </si>
  <si>
    <t>Optimalizácia podmienok strihania elektroplechov za účelom zníženia strát elektrických motorov (pohonov)</t>
  </si>
  <si>
    <t>Vývoj a charakterizácia sférických mikročastíc vhodných na prípravu 3D sklených a sklo-keramických štruktúr</t>
  </si>
  <si>
    <t>Determinácia účinku faktorov záťaže na vnútorné prostredie koní</t>
  </si>
  <si>
    <t>Potenciál druhovej špecifickej fenotypovej „explózie“ vo forenznej rekonštrukcii introdukcie karanténnych Thysanoptera v umelo inteligentnom rozhraní</t>
  </si>
  <si>
    <t>Bielkoviny krvného séra ako významné biomarkery v diagnostike zdravotného stavu zvierat</t>
  </si>
  <si>
    <t>Bakteriálne profily živočíšnych ejakulátov a ich dopad na kvalitu spermií</t>
  </si>
  <si>
    <t>Štúdium mechanizmu účinku ľanového semena na funkcie samičích gonád a maternice zvierat</t>
  </si>
  <si>
    <t>Detekcia zložiek kávy využiteľných pri stanovení jej kvality a identifikácii pôvodu</t>
  </si>
  <si>
    <t>Indukcia rezistencia v rastlinách voči cicavému hmyzu pomocou netoxického kremíka</t>
  </si>
  <si>
    <t>Využitie biocementov pri regenerácii chrupky a tvrdých tkanív</t>
  </si>
  <si>
    <t>Analýza vplyvu vybraných prírodných a syntetických látok na štruktúru a funkciu kosti s potenciálom využitia pri liečbe ochorení postihujúcich skelet</t>
  </si>
  <si>
    <t>Modulačné účinky fytonutrientov vo vzťahu k reprodukčnému zdraviu a prevencii civilizačných ochorení</t>
  </si>
  <si>
    <t>Hodnotenie potenciálu alternatívnych surovín pri výrobe cereálnych výrobkov s pridanou hodnotou</t>
  </si>
  <si>
    <t>Ako sú adaptabilné znaky fyziologickej odolnosti drevín ovplyvnené klímou, medzi- a vnútrodruhovou variabilitou?</t>
  </si>
  <si>
    <t>Štúdium vlastností a biologickej aktivity rastlinných silíc v bunkovom modeli</t>
  </si>
  <si>
    <t>Vnútrojadrové molekulárne markery rastúcich a plne narastených oocytov – transkriptomická a proteomická štúdia</t>
  </si>
  <si>
    <t>Biodiverzita modelových skupín článkonožcov (Arthropoda) strednej a juhovýchodnej Európy</t>
  </si>
  <si>
    <t>Sledovanie genomických a proteomických markerov progresie aterosklerózy končatinových a karotických artérií pri diabete 2. typu</t>
  </si>
  <si>
    <t>Štúdium molekulového a metabolomického profilu karcinómu prsníka</t>
  </si>
  <si>
    <t>Lipidová dvojvrstva v modeloch pľúcneho surfaktantu: interakcie a cielený prenos liečiv</t>
  </si>
  <si>
    <t>Vývoj aktívnych krytí rán na báze hydrogélov obsahujúcich rastlinné extrakty stimulujúce hojenie rán u zdravých a diabetických potkanov</t>
  </si>
  <si>
    <t>Vplyv proteínu NS1 a infekčnej dávky vírusu chrípky na patogenitu a vrodenú imunitnú odpoveď v mozgoch, srdciach a slezinách infikovaných myší</t>
  </si>
  <si>
    <t>Vzťahy centrálnej regulácie kašľa a dýchania</t>
  </si>
  <si>
    <t>Nové prístupy v predúprave biologických vzoriek na analýzu intaktných proteínov ako biomarkerov ochorení</t>
  </si>
  <si>
    <t>Adherenčné a imunomodulačné vlastnosti probiotických laktobacilov a ich vzťah k funkčnosti a integrite črevnej bariéry pri črevných zápalových ochoreniach</t>
  </si>
  <si>
    <t>Prenatálne programovanie chorôb v dospelosti: možnosti terapie a prevencie následkov prenatálnej hypoxie u potomstva potkanov</t>
  </si>
  <si>
    <t>Objasnenie úlohy genetických predispozícií v kontexte nádorového mikroprostredia karcinómu prsníka</t>
  </si>
  <si>
    <t>Monitoring účinnosti antiagregačnej a antikoagulačnej liečby</t>
  </si>
  <si>
    <t>Nové antineoplastiká na báze metalokomplexov a s účinkom cieleným na mitochodrie</t>
  </si>
  <si>
    <t>Vplyv porúch S-adenozylmetionínového cyklu na energetický metabolizmus buniek nervového tkaniva</t>
  </si>
  <si>
    <t>Štúdium vplyvu preischémie a globálnej ischémie mozgu na bielkoviny mitochondriálnej dynamiky</t>
  </si>
  <si>
    <t>Úloha hepatocytového rastového faktora pri vzniku a progresii diabetickej kardiomyopatie</t>
  </si>
  <si>
    <t>Prepojenie niektorých foriem bunkovej smrti nekrotického fenotypu: signalizácia a multicieľový nástroj pre zmiernenie poškodenia srdca v dôsledku ischémie?</t>
  </si>
  <si>
    <t>Biomarkery neurozápalu u pacientov s Alzheimerovou chorobou</t>
  </si>
  <si>
    <t>Pilotná štúdia selektívneho pôsobenia novej generácie RNA interferenčných agens na bunkovej úrovni</t>
  </si>
  <si>
    <t>Železo a iné biogénne prvky v CNS ako markery expozície elektromagnetickým poliam</t>
  </si>
  <si>
    <t>Fenomén viacjazyčnosti v Uhorskom kráľovstve v stredoveku a v ranom novoveku</t>
  </si>
  <si>
    <t>Archeológia smrti. Pohrebné praktiky v období mladšieho praveku až včasnej doby dejinnej na území Slovenska</t>
  </si>
  <si>
    <t>Tendencie vývoja súčasného kapitalizmu – protirečenia a konflikty</t>
  </si>
  <si>
    <t>Moderné metódy spracovania šifrovaných archívnych dokumentov</t>
  </si>
  <si>
    <t>Utečenci na Slovensku. Historická skúsenosť krajiny s utečeneckými vlnami v 20. storočí</t>
  </si>
  <si>
    <t>Hľadanie a nachádzanie práva podľa Varadínskeho registra</t>
  </si>
  <si>
    <t>Premeny a interakcie ideológie čechoslovakizmu a juhoslavizmu v podmienkach 20. storočia</t>
  </si>
  <si>
    <t>Matematika v primárnom vzdelávaní – analýza v medzinárodnom kontexte a identifikácia kategórií determinujúcich kvalitné matematické vzdelávanie na úrovni ISCED 1</t>
  </si>
  <si>
    <t>Rola otca v sociálnom, kognitívnom a emocionálnom vývine dieťaťa v súčasnej spoločnosti</t>
  </si>
  <si>
    <t>Odpustenie z pohľadu psychológie – intrapersonálne a interpersonálne aspekty a vzťah s psychickým zdravím</t>
  </si>
  <si>
    <t>Mapovanie trajektórie a skúseností dospievajúcich s emocionálnymi a behaviorálnymi problémami v systéme starostlivosti: možnosti vylepšenia z pohľadu dospievajúcich a ich rodičov</t>
  </si>
  <si>
    <t>Arabský jazykovedný systém, odchýlky od spisovnej normy a iné osobitosti vybraných rukopisných textov</t>
  </si>
  <si>
    <t>Národnoobrodenecké reprezentácie - mody realizácie, transgresie a tranzície</t>
  </si>
  <si>
    <t>Komunikačná kultúra v graduálne demokratizovanej spoločnosti</t>
  </si>
  <si>
    <t>Interdiskurzívne konštruovanie reality v literatúre</t>
  </si>
  <si>
    <t>Modernizmus v slovenskej literatúre II</t>
  </si>
  <si>
    <t>Lexika slovenských terénnych názvov</t>
  </si>
  <si>
    <t>Slovenský pravopis a jeho pravidlá v kontexte súčasnej jazykovedy a jazykovej praxe</t>
  </si>
  <si>
    <t>Teória a terminologický systém slovenskej onomastiky (v kontexte slovanskej a medzinárodnej onomastickej terminológie)</t>
  </si>
  <si>
    <t>Výskum systémov transferového oceňovania ako nástroja merania výkonnosti národných a nadnárodných spoločností v kontexte earnings managementu v podmienkach Slovenskej republiky a krajín V4</t>
  </si>
  <si>
    <t>Aplikácia variantných metód pri odhaľovaní symptómov hroziaceho bankrotu slovenských podnikov s cieľom udržateľnosti ich rozvoja</t>
  </si>
  <si>
    <t>Výskum v oblasti relačného marketingu - percepcia aspektov elektronickej komercie a jej dopady na nákupné správanie a preferencie spotrebiteľa</t>
  </si>
  <si>
    <t>Zavedenie vzájomného uznávania justičných rozhodnutí v trestných veciach do právneho poriadku Slovenskej republiky</t>
  </si>
  <si>
    <t>Identifikácia priorít udržateľného riadenia ľudských zdrojov s ohľadom na znevýhodnených zamestnancov v kontexte Industry 4.0</t>
  </si>
  <si>
    <t>Digitálna nerovnosť a digitálna exklúzia ako výzva pre riadenie ľudských zdrojov v podniku</t>
  </si>
  <si>
    <t>Nové výzvy a riešenia pre rast zamestnanosti v meniacich sa sociálno-ekonomických podmienkach</t>
  </si>
  <si>
    <t>On-line reputačný manažment: Nástroje a metódy</t>
  </si>
  <si>
    <t>Socioekonomické aspekty deregulácie trhu služieb železničnej dopravy v kontexte platnej legislatívy EÚ a udržateľnej mobility</t>
  </si>
  <si>
    <t>Babincová Melánia, prof. RNDr., DrSc.</t>
  </si>
  <si>
    <t>Janda Mário, doc. RNDr., PhD.</t>
  </si>
  <si>
    <t>Škoviera Martin, prof. RNDr., PhD.</t>
  </si>
  <si>
    <t>Lisý Vladimír, prof. RNDr., DrSc.</t>
  </si>
  <si>
    <t>Masarik Jozef, prof. RNDr., DrSc.</t>
  </si>
  <si>
    <t>Khatun Amina, Mgr., PhD.</t>
  </si>
  <si>
    <t>Ploščica Miroslav, doc. RNDr., CSc.</t>
  </si>
  <si>
    <t>Knor Martin, prof. RNDr., Dr.</t>
  </si>
  <si>
    <t>Harman Radoslav, doc. Mgr., PhD.</t>
  </si>
  <si>
    <t>Bokes Pavol, doc. Mgr., PhD.</t>
  </si>
  <si>
    <t>Plecenik Tomáš, doc. RNDr., PhD.</t>
  </si>
  <si>
    <t>Medvecká Veronika, RNDr., PhD.</t>
  </si>
  <si>
    <t>Orendáčová Alžbeta, doc. RNDr., DrSc.</t>
  </si>
  <si>
    <t>Hutník Ondrej, doc. RNDr., PhD.</t>
  </si>
  <si>
    <t>Škvareninová Jana, prof. Ing., PhD.</t>
  </si>
  <si>
    <t>Igaz Dušan, prof. Ing., PhD.</t>
  </si>
  <si>
    <t>Vido Jaroslav, doc. Ing., PhD.</t>
  </si>
  <si>
    <t>Vojtek Matej, doc. RNDr., PhD.</t>
  </si>
  <si>
    <t>Huraiová Monika, prof. RNDr., PhD.</t>
  </si>
  <si>
    <t>Müllerová Monika, doc. RNDr., PhD.</t>
  </si>
  <si>
    <t>Galád Adrián, Mgr., PhD.</t>
  </si>
  <si>
    <t>Pukanská Katarína, doc. Ing., PhD.</t>
  </si>
  <si>
    <t>Matlovič Pavol, RNDr., PhD.</t>
  </si>
  <si>
    <t>Bónová Katarína, doc. Ing., PhD.</t>
  </si>
  <si>
    <t>Ferenc Štefan, doc. Mgr., PhD.</t>
  </si>
  <si>
    <t>Slavomír Stašiov, prof. Ing., PhD.</t>
  </si>
  <si>
    <t>Urík Martin, doc. RNDr., PhD.</t>
  </si>
  <si>
    <t>Petluš Peter, RNDr., PhD.</t>
  </si>
  <si>
    <t>Vilček Jozef, prof. Ing., PhD.</t>
  </si>
  <si>
    <t>Polakovič Milan, prof. Ing., PhD.</t>
  </si>
  <si>
    <t>Hrobárik Peter, Mgr., PhD.</t>
  </si>
  <si>
    <t>Jakubec Pavol, doc. Ing., PhD.</t>
  </si>
  <si>
    <t>Rajnák Cyril, doc. RNDr., PhD., PhD.</t>
  </si>
  <si>
    <t>Šalitroš Ivan, doc. Ing., PhD.</t>
  </si>
  <si>
    <t>Hagarová Ingrid, RNDr., PhD.</t>
  </si>
  <si>
    <t>Cibulková Zuzana, doc. Ing., PhD.</t>
  </si>
  <si>
    <t>Papp Peter, RNDr., PhD.</t>
  </si>
  <si>
    <t>Černák Juraj, prof. RNDr., DrSc.</t>
  </si>
  <si>
    <t>Kundrát Martin, doc. RNDr., Ph.D.</t>
  </si>
  <si>
    <t>Sedlák Erik, doc. RNDr., DrSc.</t>
  </si>
  <si>
    <t>Okuliarová Monika, doc. Mgr., PhD.</t>
  </si>
  <si>
    <t>Kryštofová Svetlana, doc. Ing., PhD.</t>
  </si>
  <si>
    <t>Mravec Boris, prof. MUDr., PhD.</t>
  </si>
  <si>
    <t>Jančovičová Soňa, doc. Mgr., PhD.</t>
  </si>
  <si>
    <t>Kováč Ľubomír, prof. RNDr., CSc.</t>
  </si>
  <si>
    <t>Petijová Linda, RNDr., PhD.</t>
  </si>
  <si>
    <t>Kožurková Mária, prof. RNDr., CSc.</t>
  </si>
  <si>
    <t>Mochnáčová Evelína, MVDr., PhD.</t>
  </si>
  <si>
    <t>Klinga Peter, Ing., PhD.</t>
  </si>
  <si>
    <t>Sirotkin Alexander, prof. RNDr., DrSc.</t>
  </si>
  <si>
    <t>Turisová Ingrid, doc. RNDr., PhD.</t>
  </si>
  <si>
    <t>Žoldák Gabriel, RNDr., PhD.</t>
  </si>
  <si>
    <t>Benovics Michal, Mgr., PhD.</t>
  </si>
  <si>
    <t>Vinař Tomáš, doc. Mgr., PhD.</t>
  </si>
  <si>
    <t>Krídlo Ondrej, doc. RNDr., PhD.</t>
  </si>
  <si>
    <t>Benedikovič Daniel, Ing., PhD.</t>
  </si>
  <si>
    <t>Rafajdus Pavol, prof. Ing., PhD.</t>
  </si>
  <si>
    <t>Šaliga Ján, prof. Ing., CSc.</t>
  </si>
  <si>
    <t>Kučera Erik, doc. Ing., PhD.</t>
  </si>
  <si>
    <t>Konôpka Martin, Mgr., PhD.</t>
  </si>
  <si>
    <t>Vojs Marian, Ing., PhD.</t>
  </si>
  <si>
    <t>Sinčák Peter, prof. Ing., CSc.</t>
  </si>
  <si>
    <t>Oravec Juraj, doc. Ing., PhD.</t>
  </si>
  <si>
    <t>Cimrák Ivan, prof. Mgr., Dr.</t>
  </si>
  <si>
    <t>Brída Peter, prof. Ing., PhD.</t>
  </si>
  <si>
    <t>Pudiš Dušan, prof. Ing., PhD.</t>
  </si>
  <si>
    <t>Porubän Jaroslav, prof. Ing., PhD.</t>
  </si>
  <si>
    <t>Katunský Dušan, prof. Ing., CSc.</t>
  </si>
  <si>
    <t>Gavurová Beáta, prof. Ing., PhD., MBA</t>
  </si>
  <si>
    <t>Salayová Aneta, RNDr., PhD.</t>
  </si>
  <si>
    <t>Plešingerová Beatrice, prof. Ing., CSc.</t>
  </si>
  <si>
    <t>Kozlovská Mária, prof. Ing., CSc.</t>
  </si>
  <si>
    <t>Sedláková Jana, prof. RNDr., PhD.</t>
  </si>
  <si>
    <t>Halvonik Jaroslav, prof. Ing., PhD.</t>
  </si>
  <si>
    <t>Demková Lenka, RNDr., PhD.</t>
  </si>
  <si>
    <t>Futáš Peter, doc. Ing., PhD.</t>
  </si>
  <si>
    <t>Hybská Helena, doc. Ing., PhD.</t>
  </si>
  <si>
    <t>Kociánová Andrea, doc. Ing., PhD.</t>
  </si>
  <si>
    <t>Moravčík Martin, prof. Ing., PhD.</t>
  </si>
  <si>
    <t>Erdélyi Ján, doc. Ing., PhD.</t>
  </si>
  <si>
    <t>Rantuch Peter, doc. Ing., PhD.</t>
  </si>
  <si>
    <t>Šarkan Branislav, doc. Ing., PhD.</t>
  </si>
  <si>
    <t>Matúš Kováč, doc. Ing., PhD.</t>
  </si>
  <si>
    <t>Brodniansky Ján, prof. Ing., PhD.</t>
  </si>
  <si>
    <t>Sokol Milan, prof. Ing., PhD.</t>
  </si>
  <si>
    <t>Halaj Peter, prof. Ing., CSc.</t>
  </si>
  <si>
    <t>Daniel Urbán, Ing., PhD.</t>
  </si>
  <si>
    <t>Živčák Jozef, Dr. h. c. mult. prof. Ing., PhD., MPH</t>
  </si>
  <si>
    <t>Piteľ Ján, prof. Ing., PhD.</t>
  </si>
  <si>
    <t>Hudák Radovan, prof. Ing., PhD.</t>
  </si>
  <si>
    <t>Čaplovič Ľubomír, prof. Ing., PhD.</t>
  </si>
  <si>
    <t>Palenčár Jakub, doc. Ing., PhD.</t>
  </si>
  <si>
    <t>Molnár Vieroslav, prof. Ing., PhD.</t>
  </si>
  <si>
    <t>Halama Maroš, Mgr., PhD.</t>
  </si>
  <si>
    <t>Dana Bolibruchová, prof. Ing., PhD.</t>
  </si>
  <si>
    <t>Baron Petr, doc. Ing., PhD.</t>
  </si>
  <si>
    <t>Mičian Miloš, doc. Ing., PhD.</t>
  </si>
  <si>
    <t>Peciar Peter, doc. Ing., PhD.</t>
  </si>
  <si>
    <t>Priputen Pavol, RNDr., PhD.</t>
  </si>
  <si>
    <t>Pástor Miroslav, doc. Ing., PhD.</t>
  </si>
  <si>
    <t>Vrábeľ Róbert, doc. Mgr., PhD.</t>
  </si>
  <si>
    <t>Virgala Ivan, doc. Ing., PhD.</t>
  </si>
  <si>
    <t>Čajová Kantová Nikola, Ing., PhD.</t>
  </si>
  <si>
    <t>Truchlý Martin, RNDr., PhD.</t>
  </si>
  <si>
    <t>Kusý Martin, doc. Ing., PhD.</t>
  </si>
  <si>
    <t>Černičková Ivona, doc. Ing., PhD.</t>
  </si>
  <si>
    <t>Vladimíra Biňasová, Ing., PhD., DiS.</t>
  </si>
  <si>
    <t>Vagaš Marek, doc. Ing., PhD.</t>
  </si>
  <si>
    <t>Brestovič Tomáš, prof. Ing., PhD.</t>
  </si>
  <si>
    <t>Pekarčíková Miriam, doc. Ing., PhD.</t>
  </si>
  <si>
    <t>Važan Pavel, prof. Ing., PhD.</t>
  </si>
  <si>
    <t>Hloch Sergej, prof. Ing., PhD.</t>
  </si>
  <si>
    <t>Velgosová Oksana, doc. Ing., PhD.</t>
  </si>
  <si>
    <t>Hatala Michal, prof. Ing., PhD.</t>
  </si>
  <si>
    <t>Brestič Marián, prof. Ing., CSc.</t>
  </si>
  <si>
    <t>Massányi Peter, prof. MVDr., DrSc.</t>
  </si>
  <si>
    <t>Kačík František, prof. RNDr., DrSc.</t>
  </si>
  <si>
    <t>Nagy Oskar, doc. MVDr., PhD.</t>
  </si>
  <si>
    <t>Sedliačik Ján, prof. Ing., PhD.</t>
  </si>
  <si>
    <t>Árvay Július, Ing., PhD.</t>
  </si>
  <si>
    <t>Omelka Radoslav, prof. RNDr., PhD.</t>
  </si>
  <si>
    <t>Styková Eva, MVDr., PhD.</t>
  </si>
  <si>
    <t>Mudroňová Dagmar, doc. MVDr., PhD.</t>
  </si>
  <si>
    <t>Pavol Eliáš, doc. Ing., PhD.</t>
  </si>
  <si>
    <t>Poráčová Janka, prof. MVDr., PhD., MBA</t>
  </si>
  <si>
    <t>Zachar Martin, doc. Ing., PhD.</t>
  </si>
  <si>
    <t>Klement Ivan, prof. Ing., CSc.</t>
  </si>
  <si>
    <t>Tóth Peter, doc. Ing., PhD.</t>
  </si>
  <si>
    <t>Ščevková Jana, doc. RNDr., PhD.</t>
  </si>
  <si>
    <t>Karaffová Viera, MVDr., PhD.</t>
  </si>
  <si>
    <t>Kubovský Ivan, doc. Ing., PhD.</t>
  </si>
  <si>
    <t>Vaculík Marek, doc. RNDr., PhD.</t>
  </si>
  <si>
    <t>Trbolová Alexandra, prof. MVDr., PhD.</t>
  </si>
  <si>
    <t>Vargová Blažena, Ing., PhD.</t>
  </si>
  <si>
    <t>Juhás Peter, doc. Mgr., PhD.</t>
  </si>
  <si>
    <t>Tančin Vladimír, prof. Ing., DrSc.</t>
  </si>
  <si>
    <t>Molnár Ladislav, MVDr., PhD.</t>
  </si>
  <si>
    <t>Eva Duborská, Mgr., PhD.</t>
  </si>
  <si>
    <t>Iždinský Ján, Ing., PhD.</t>
  </si>
  <si>
    <t>Žiarovská Jana, prof. Ing. PaedDr., PhD.</t>
  </si>
  <si>
    <t>Holovská Katarína, doc. MVDr., PhD.</t>
  </si>
  <si>
    <t>Nuhlíčková Soňa, Mgr., PhD.</t>
  </si>
  <si>
    <t>Fialkovičová Mária, doc. MVDr., PhD.</t>
  </si>
  <si>
    <t>Messingerová Lucia, Mgr., PhD.</t>
  </si>
  <si>
    <t>Boháč Martin, doc. MUDr., PhD.</t>
  </si>
  <si>
    <t>Kovalská Mária, RNDr., PhD.</t>
  </si>
  <si>
    <t>Ladislav Bačiak, Mgr., PhD.</t>
  </si>
  <si>
    <t>Šarišský Marek, PharmDr., PhD.</t>
  </si>
  <si>
    <t>Mokrý Juraj, prof. Mgr. MUDr., PhD.</t>
  </si>
  <si>
    <t>Maloveská Marcela, MVDr., PhD.</t>
  </si>
  <si>
    <t>Dingová Dominika, PharmDr., PhD.</t>
  </si>
  <si>
    <t>Lasabová Zora, doc. RNDr., PhD.</t>
  </si>
  <si>
    <t>Vavrinec Peter, Mgr., PhD.</t>
  </si>
  <si>
    <t>Mokrá Daniela, prof. MUDr., PhD.</t>
  </si>
  <si>
    <t>Gál Peter, RNDr., Ph.D., MBA</t>
  </si>
  <si>
    <t>Minár Michal, doc. MUDr., PhD.</t>
  </si>
  <si>
    <t>Staník Juraj, doc. MUDr., PhD.</t>
  </si>
  <si>
    <t>Kabát Peter, doc. RNDr., CSc.</t>
  </si>
  <si>
    <t>Danková Zuzana, doc. RNDr., PhD.</t>
  </si>
  <si>
    <t>Mučaji Pavel, prof. PharmDr., PhD.</t>
  </si>
  <si>
    <t>Sokol Juraj, doc. MUDr., PhD.</t>
  </si>
  <si>
    <t>Joppa Pavol, doc. MUDr., PhD.</t>
  </si>
  <si>
    <t>Mikuš Peter, prof. RNDr., PhD.</t>
  </si>
  <si>
    <t>Viktorínová Alena, RNDr., PhD.</t>
  </si>
  <si>
    <t>Lučanský Vincent, RNDr., PhD.</t>
  </si>
  <si>
    <t>Kmeťová Sivoňová Monika, doc. Mgr., PhD.</t>
  </si>
  <si>
    <t>Gbelcová Helena, doc. Ing., Ph.D.</t>
  </si>
  <si>
    <t>Tóthová Ľubomíra, doc. RNDr., PhD.</t>
  </si>
  <si>
    <t>Priščáková Petra, Mgr., PhD.</t>
  </si>
  <si>
    <t>Jurdáková Helena, RNDr., PhD.</t>
  </si>
  <si>
    <t>Braný Dušan, RNDr., PhD.</t>
  </si>
  <si>
    <t>Košutzká Zuzana, MUDr., PhD.</t>
  </si>
  <si>
    <t>Škorvánek Matej, doc. MUDr., PhD.</t>
  </si>
  <si>
    <t>Hunáková Ľuba, RNDr., CSc.</t>
  </si>
  <si>
    <t>Čižmáriková Martina, doc. MUDr., PhD.</t>
  </si>
  <si>
    <t>Mitro Peter, prof. MUDr., PhD.</t>
  </si>
  <si>
    <t>Hnilicová Petra, Ing., PhD.</t>
  </si>
  <si>
    <t>Zahumenský Jozef, prof. MUDr., PhD.</t>
  </si>
  <si>
    <t>Hofreiter Roman, Mgr., PhD.</t>
  </si>
  <si>
    <t>Zákutná Sandra, doc. Mgr., PhD.</t>
  </si>
  <si>
    <t>Daňová Miroslava, Mgr., PhD.</t>
  </si>
  <si>
    <t>Chorvát Ivan, doc. Mgr., M.A., CSc.</t>
  </si>
  <si>
    <t>Bešina Daniel, Mgr., PhD.</t>
  </si>
  <si>
    <t>Jágerová Margita, doc. PhDr., PhD.</t>
  </si>
  <si>
    <t>Minarovičová Katarína, Mgr., PhD.</t>
  </si>
  <si>
    <t>Coranič Jaroslav, doc. PhDr., PhD.</t>
  </si>
  <si>
    <t>Csontos Ladislav, prof. ThDr., SJ., PhD.</t>
  </si>
  <si>
    <t>Ábel František, prof. Mgr., PhD.</t>
  </si>
  <si>
    <t>Kačírek Ľuboš, doc. Mgr., PhD.</t>
  </si>
  <si>
    <t>Džambazovič Roman, Mgr., PhD.</t>
  </si>
  <si>
    <t>Jurík Milan, Mgr., PhD.</t>
  </si>
  <si>
    <t>Kazanský Rastislav, doc. PhDr., PhD.</t>
  </si>
  <si>
    <t>Dončevová Silvia, PhDr., PhD.</t>
  </si>
  <si>
    <t>Bača Martin, Mgr., PhD.</t>
  </si>
  <si>
    <t>Drobný Jaroslav, Mgr., PhD.</t>
  </si>
  <si>
    <t>Podolan Peter, doc. PhDr., PhD.</t>
  </si>
  <si>
    <t>Jahelka Tomáš, PhDr., Ph.D.</t>
  </si>
  <si>
    <t>Lieskovský Tibor, Ing., PhD.</t>
  </si>
  <si>
    <t>Cíbik Lukáš, PhDr., PhD.</t>
  </si>
  <si>
    <t>Pekár Martin, prof. PaedDr., PhD.</t>
  </si>
  <si>
    <t>Čovan Miroslav, Mgr., PhD.</t>
  </si>
  <si>
    <t>Kaščák Ondrej, prof. PaedDr., PhD.</t>
  </si>
  <si>
    <t>Timková Vladimíra, Mgr., PhD.</t>
  </si>
  <si>
    <t>Kasáčová Bronislava, prof. PhDr., CSc.</t>
  </si>
  <si>
    <t>Cséfalvay Zsolt, prof. PaedDr., PhD.</t>
  </si>
  <si>
    <t>Bendíková Elena, prof. PaedDr., PhD.</t>
  </si>
  <si>
    <t>Ružbarská Ingrid, doc. PaedDr., PhD.</t>
  </si>
  <si>
    <t>Kohút Michal, Mgr., PhD.</t>
  </si>
  <si>
    <t>Kožuchová Mária, prof. PhDr., CSc.</t>
  </si>
  <si>
    <t>Kubincová Zuzana, doc. RNDr., PhD.</t>
  </si>
  <si>
    <t>Marková Jana, doc. PaedDr., PhD.</t>
  </si>
  <si>
    <t>Pilárik Ľubor, doc. PhDr., PhD.</t>
  </si>
  <si>
    <t>Rajčáni Jakub, Mgr., PhD.</t>
  </si>
  <si>
    <t>Mydlíková Eva, prof. PhDr., PhD.</t>
  </si>
  <si>
    <t>Kuzyšin Bohuslav, doc. PhDr., PhD.</t>
  </si>
  <si>
    <t>Slaná Miriam, doc. PhDr., PhD.</t>
  </si>
  <si>
    <t>Matúš Ivan, Mgr., PhD.</t>
  </si>
  <si>
    <t>Popelková Marta, doc. PhDr., PhD.</t>
  </si>
  <si>
    <t>Kozubík Michal, prof. PhDr., PhD.</t>
  </si>
  <si>
    <t>Pupišová Zuzana, PaedDr., PhD.</t>
  </si>
  <si>
    <t>Žolnová Jarmila, Mgr., Ph.D.</t>
  </si>
  <si>
    <t>Mesárošová Barbora, doc. PhDr., CSc.</t>
  </si>
  <si>
    <t>Buntová Dana, PhDr., PhD.</t>
  </si>
  <si>
    <t>Paška Ľubomír, Mgr., PhD.</t>
  </si>
  <si>
    <t>Huľová Zlatica, doc. PaedDr., PhD.</t>
  </si>
  <si>
    <t>Dobríková Patricia, prof. PhDr. Mgr., PhD. et PhD.</t>
  </si>
  <si>
    <t>Junger Ján, prof. PaedDr., CSc.</t>
  </si>
  <si>
    <t>Vajda Matej, Mgr., PhD.</t>
  </si>
  <si>
    <t>Mitášová Monika, prof. Ing. arch., PhD.</t>
  </si>
  <si>
    <t>Šimon František, doc. PhDr., CSc.</t>
  </si>
  <si>
    <t>Baláková Dana, doc. PhDr., PhD.</t>
  </si>
  <si>
    <t>Kopčáková Slávka, prof. PaedDr., PhD.</t>
  </si>
  <si>
    <t>Eliášová Buzássyová Ľudmila, doc. Mgr., PhD.</t>
  </si>
  <si>
    <t>Bokníková Andrea, doc. PhDr., PhD.</t>
  </si>
  <si>
    <t>Káša Peter, prof. PhDr., CSc.</t>
  </si>
  <si>
    <t>Patráš Vladimír, prof. PaedDr., CSc.</t>
  </si>
  <si>
    <t>Gábor Ľubomír, Mgr., PhD.</t>
  </si>
  <si>
    <t>Ološtiak Martin, prof. Mgr., PhD.</t>
  </si>
  <si>
    <t>Čechová Mariana, doc. Mgr., PhD.</t>
  </si>
  <si>
    <t>Juhásová Jana, doc. Mgr., PhD.</t>
  </si>
  <si>
    <t>Hornáčková Klapicová Edita, doc. Mgr., PhD.</t>
  </si>
  <si>
    <t>Bohušová Zuzana, prof. PhDr., PhD.</t>
  </si>
  <si>
    <t>Gavura Ján, doc. Mgr. et Mgr., PhD.</t>
  </si>
  <si>
    <t>Šutor Lukáš, PhDr., PhD.</t>
  </si>
  <si>
    <t>Nagy Péter, Mgr., PhD.</t>
  </si>
  <si>
    <t>Rajčániová Miroslava, prof. Ing., PhD.</t>
  </si>
  <si>
    <t>Lantajová Dagmar, doc. JUDr., PhD.</t>
  </si>
  <si>
    <t>Vladár Vojtech, prof. JUDr. Mgr., PhD.</t>
  </si>
  <si>
    <t>Buzna Ľuboš, prof. Ing., PhD.</t>
  </si>
  <si>
    <t>Bačík Radovan, doc. PhDr., PhD., MBA, LL.M</t>
  </si>
  <si>
    <t>Ručinská Silvia, doc. Ing., PhD.</t>
  </si>
  <si>
    <t>Halaj Daniel, doc. Ing., PhD.</t>
  </si>
  <si>
    <t>Boďa Martin, doc. Mgr. Ing., PhD.</t>
  </si>
  <si>
    <t>Kita Pavol, prof. Ing., PhD.</t>
  </si>
  <si>
    <t>Rózsa Zoltán, doc. PhDr., PhD.</t>
  </si>
  <si>
    <t>Vyšný Peter, doc. JUDr., PhD., Ph.D.</t>
  </si>
  <si>
    <t>Slávik Štefan, prof. Ing., CSc.</t>
  </si>
  <si>
    <t>Žák Štefan, doc. Ing., PhD., MBA</t>
  </si>
  <si>
    <t>Lašáková Anna, prof. Mgr., PhD.</t>
  </si>
  <si>
    <t>Hvolková Lenka, Ing., PhD.</t>
  </si>
  <si>
    <t>Svák Ján, prof. JUDr., DrSc.</t>
  </si>
  <si>
    <t>Berčík Jakub, Ing., PhD.</t>
  </si>
  <si>
    <t>Varga Peter, doc. JUDr., PhD.</t>
  </si>
  <si>
    <t>Duračinská Jana, doc. JUDr., PhD.</t>
  </si>
  <si>
    <t>Kintler Jakub, Ing., PhD.</t>
  </si>
  <si>
    <t>Papcunová Viera, doc. Ing., PhD.</t>
  </si>
  <si>
    <t>Stacho Zdenko, doc. Ing., PhD.</t>
  </si>
  <si>
    <t>Kubás Jozef, Ing., PhD.</t>
  </si>
  <si>
    <t>Sujová Andrea, doc. Ing., PhD.</t>
  </si>
  <si>
    <t>Dulak Anton, prof. JUDr., PhD.</t>
  </si>
  <si>
    <t>Kaputa Vladislav, Ing., PhD.</t>
  </si>
  <si>
    <t>Moravcová Michala, Ing., PhD.</t>
  </si>
  <si>
    <t>Paluš Hubert, doc. Ing., PhD.</t>
  </si>
  <si>
    <t>Takáč Ivan, doc. Ing., PhD.</t>
  </si>
  <si>
    <t>Mucha Vladimír, doc. Mgr., PhD.</t>
  </si>
  <si>
    <t>Balog Boris, doc. JUDr., PhD.</t>
  </si>
  <si>
    <t>Košovská Iveta, Ing., PhD.</t>
  </si>
  <si>
    <t>Šebová Miriam, doc. Ing., PhD.</t>
  </si>
  <si>
    <t>Jakab Radomír, doc. JUDr., PhD.</t>
  </si>
  <si>
    <t>Koháni Michal, doc. Ing., PhD.</t>
  </si>
  <si>
    <t>Štofková Zuzana, MUDr. Ing., PhD.</t>
  </si>
  <si>
    <t>Miťková Veronika, Ing., PhD.</t>
  </si>
  <si>
    <t>Tokarčíková Emese, doc. Ing., PhD.</t>
  </si>
  <si>
    <t>Tupá Magdaléna, Ing., PhD.</t>
  </si>
  <si>
    <t>Kalašová Alica, prof. Ing., PhD.</t>
  </si>
  <si>
    <t>Zimková Emília, prof. Ing., PhD.</t>
  </si>
  <si>
    <t>Ďurana Pavol, Ing., PhD.</t>
  </si>
  <si>
    <t>Dolný Jaroslav, JUDr. Ing., PhD.</t>
  </si>
  <si>
    <t>Čepelová Anna, doc. Ing., PhD.</t>
  </si>
  <si>
    <t>Maslák Marek, JUDr., PhD.</t>
  </si>
  <si>
    <t>Šoltésová Tatiana, doc. Mgr., PhD.</t>
  </si>
  <si>
    <t>Parobek Ján, doc. Ing., PhD.</t>
  </si>
  <si>
    <t>Veselovská Lenka, doc. Ing., PhD.</t>
  </si>
  <si>
    <t>Hanuláková Eva, prof. Ing., PhD.</t>
  </si>
  <si>
    <t>Dancaková Darya, Ing., PhD.</t>
  </si>
  <si>
    <t>Duľová Spišáková Emília, doc. Ing., PhD.</t>
  </si>
  <si>
    <t>Havierniková Katarína, Ing., PhD.</t>
  </si>
  <si>
    <t>Minárová Martina, doc. Ing., PhD.</t>
  </si>
  <si>
    <t>Ferenčíková Soňa, prof. Ing., PhD.</t>
  </si>
  <si>
    <t>Stehlíková Beáta, doc. RNDr., PhD.</t>
  </si>
  <si>
    <t>Quittner Pavol, prof. RNDr., DrSc.</t>
  </si>
  <si>
    <t>Marín Roldán Alicia, Mgr., PhD.</t>
  </si>
  <si>
    <t>Matejčík Štefan, prof. Dr., DrSc.</t>
  </si>
  <si>
    <t>Roman Soták, doc. RNDr., PhD.</t>
  </si>
  <si>
    <t>Antalic Stanislav, doc. Mgr., PhD.</t>
  </si>
  <si>
    <t>Máčajová Edita, doc. RNDr., PhD.</t>
  </si>
  <si>
    <t>Mišík Ladislav, doc. RNDr., CSc.</t>
  </si>
  <si>
    <t>Bury Peter, prof. RNDr., CSc.</t>
  </si>
  <si>
    <t>Hensel Karol, doc. RNDr., PhD.</t>
  </si>
  <si>
    <t>Konečná Barbora, Mgr., PhD.</t>
  </si>
  <si>
    <t>Veis Pavel, prof. Dr. RNDr., CSc.</t>
  </si>
  <si>
    <t>Kováčik Dušan, doc. Mgr., PhD.</t>
  </si>
  <si>
    <t>Takáč Zdenko, doc. RNDr., PhD.</t>
  </si>
  <si>
    <t>Kohnová Silvia, prof. Ing., PhD.</t>
  </si>
  <si>
    <t>Janák Juraj, prof. Ing., PhD.</t>
  </si>
  <si>
    <t>Plašienka Dušan, prof. RNDr., DrSc.</t>
  </si>
  <si>
    <t>Hreško Juraj, prof. RNDr., PhD.</t>
  </si>
  <si>
    <t>Krčmář David, doc. RNDr., PhD.</t>
  </si>
  <si>
    <t>Marek Michal, Dr. h. c. prof. RNDr. Ing., DrSc.</t>
  </si>
  <si>
    <t>Joniak Peter, Mgr., PhD.</t>
  </si>
  <si>
    <t>Fabo Peter, RNDr., PhD.</t>
  </si>
  <si>
    <t>Šimonovičová Alexandra, prof. RNDr., CSc.</t>
  </si>
  <si>
    <t>Pichler Viliam, prof. Dr. Ing.</t>
  </si>
  <si>
    <t>Boltižiar Martin, prof. PhDr. RNDr., PhD.</t>
  </si>
  <si>
    <t>Čerňanský Andrej, Mgr., PhD.</t>
  </si>
  <si>
    <t>Muchová Zlatica, doc. Ing., PhD.</t>
  </si>
  <si>
    <t>Rybár Samuel, Mgr., PhD.</t>
  </si>
  <si>
    <t>Nagy Roman, RNDr., PhD.</t>
  </si>
  <si>
    <t>Novotný Ladislav, Mgr., PhD.</t>
  </si>
  <si>
    <t>Habán Miroslav, doc. Ing., PhD.</t>
  </si>
  <si>
    <t>Kaizer Jakub, Ing., PhD.</t>
  </si>
  <si>
    <t>Kováčik Jozef, doc. RNDr., PhD.</t>
  </si>
  <si>
    <t>Dvoranová Dana, doc. Ing., PhD.</t>
  </si>
  <si>
    <t>Zeleňák Vladimír, prof. RNDr., DrSc.</t>
  </si>
  <si>
    <t>Lukeš Vladimír, prof. Ing., DrSc.</t>
  </si>
  <si>
    <t>Oriňaková Renáta, prof. RNDr., DrSc.</t>
  </si>
  <si>
    <t>Jelemenský Ľudovít, prof. Ing., DrSc.</t>
  </si>
  <si>
    <t>Andruch Vasil, prof. Mgr., DSc.</t>
  </si>
  <si>
    <t>Mihaľ Mário, Ing., PhD.</t>
  </si>
  <si>
    <t>Zalibera Michal, Ing., PhD.</t>
  </si>
  <si>
    <t>Mariychuk Ruslan, doc. Mgr., CSc.</t>
  </si>
  <si>
    <t>Sýkora Milan, RNDr., MBA., PhD.</t>
  </si>
  <si>
    <t>Titiš Ján, prof. RNDr., PhD.</t>
  </si>
  <si>
    <t>Putala Martin, doc. RNDr., PhD.</t>
  </si>
  <si>
    <t>Tomčík Peter, prof. Ing., PhD.</t>
  </si>
  <si>
    <t>Jandzík Dávid, Mgr., PhD.</t>
  </si>
  <si>
    <t>Krajčovič Juraj, prof. RNDr., CSc.</t>
  </si>
  <si>
    <t>Hromada Martin, doc. Mgr., PhD.</t>
  </si>
  <si>
    <t>Gálová Eliška, doc. RNDr., PhD.</t>
  </si>
  <si>
    <t>Derka Tomáš, doc. RNDr., PhD.</t>
  </si>
  <si>
    <t>Daniel Jablonski, Mgr., PhD.</t>
  </si>
  <si>
    <t>Bokor Boris, Mgr., PhD.</t>
  </si>
  <si>
    <t>Dudáš Matej, RNDr., PhD.</t>
  </si>
  <si>
    <t>Kráľová Eva, PharmDr., PhD.</t>
  </si>
  <si>
    <t>Pristas Peter, doc. RNDr., CSc.</t>
  </si>
  <si>
    <t>Horváth Anton, doc. RNDr., CSc.</t>
  </si>
  <si>
    <t>Novikmec Milan, doc. Ing., PhD.</t>
  </si>
  <si>
    <t>Bona Martin, RNDr., PhD.</t>
  </si>
  <si>
    <t>Nováková Slavomíra, Ing., PhD.</t>
  </si>
  <si>
    <t>Hotový Ivan, prof. Ing., DrSc.</t>
  </si>
  <si>
    <t>Paulen Radoslav, doc. Ing., PhD.</t>
  </si>
  <si>
    <t>Stopjaková Viera, prof. Ing., PhD.</t>
  </si>
  <si>
    <t>Makyš Pavol, doc. Ing., PhD.</t>
  </si>
  <si>
    <t>Kolcun Michal, Dr. h. c. prof. Ing., PhD.</t>
  </si>
  <si>
    <t>Frivaldský Michal, doc. Ing., PhD.</t>
  </si>
  <si>
    <t>Cimbala Roman, prof. Ing., PhD.</t>
  </si>
  <si>
    <t>Kuzma Anton, Ing., PhD.</t>
  </si>
  <si>
    <t>Pleva Matúš, Ing., PhD.</t>
  </si>
  <si>
    <t>Kaščák Slavomír, Ing., PhD.</t>
  </si>
  <si>
    <t>Krokavec Dušan, prof. Ing., CSc.</t>
  </si>
  <si>
    <t>Harťanský René, prof. Ing., PhD.</t>
  </si>
  <si>
    <t>Paralič Ján, prof. Ing., PhD.</t>
  </si>
  <si>
    <t>Zaitseva Elena, prof. Ing., PhD.</t>
  </si>
  <si>
    <t>Kvaššay Miroslav, doc. Ing., PhD.</t>
  </si>
  <si>
    <t>Eštoková Adriana, prof. RNDr., PhD.</t>
  </si>
  <si>
    <t>Moravčíková Henrieta, prof. Dr. Ing. arch.</t>
  </si>
  <si>
    <t>Ižvoltová Jana, doc. Dr. Ing.</t>
  </si>
  <si>
    <t>Odrobiňák Jaroslav, doc. Ing., PhD.</t>
  </si>
  <si>
    <t>Fecková Škrabuľáková Erika, RNDr., PhD.</t>
  </si>
  <si>
    <t>Barloková Danka, prof. Ing., PhD.</t>
  </si>
  <si>
    <t>Vičan Josef, prof. Ing., CSc.</t>
  </si>
  <si>
    <t>Šoltész Andrej, prof. Ing., PhD.</t>
  </si>
  <si>
    <t>Vasková Iveta, doc. Ing., PhD.</t>
  </si>
  <si>
    <t>Krajčík Michal, doc. Ing., PhD.</t>
  </si>
  <si>
    <t>Pikna Ľubomír, doc. RNDr., PhD.</t>
  </si>
  <si>
    <t>Vodička Roman, doc. Ing., PhD.</t>
  </si>
  <si>
    <t>Frankovská Jana, prof. Ing., PhD.</t>
  </si>
  <si>
    <t>Šofranko Marian, doc. Ing., PhD.</t>
  </si>
  <si>
    <t>Koteš Peter, doc. Ing., PhD.</t>
  </si>
  <si>
    <t>Petráš Dušan, prof. Ing., PhD.</t>
  </si>
  <si>
    <t>Ján Mandula, doc. Ing., PhD.</t>
  </si>
  <si>
    <t>Mužík Juraj, doc. Ing., PhD.</t>
  </si>
  <si>
    <t>Pribulová Alena, prof. Ing., CSc.</t>
  </si>
  <si>
    <t>Němec Miroslav, doc. Mgr., PhD.</t>
  </si>
  <si>
    <t>Nečas Vladimír, prof. Ing., CSc.</t>
  </si>
  <si>
    <t>Hadzima Branislav, prof. Ing., PhD.</t>
  </si>
  <si>
    <t>Velazquez Garcia Jose Joaquin, Dr., PhD.</t>
  </si>
  <si>
    <t>Pastorek Filip, Ing., PhD.</t>
  </si>
  <si>
    <t>Janek Marian, doc. Ing., PhD.</t>
  </si>
  <si>
    <t>Kotoul Michal, prof. RNDr., DrSc.</t>
  </si>
  <si>
    <t>Sahul Martin, Ing., PhD.</t>
  </si>
  <si>
    <t>Kelemen Michal, prof. Ing., PhD.</t>
  </si>
  <si>
    <t>Puškár Michal, doc. Ing., PhD.</t>
  </si>
  <si>
    <t>Dupláková Darina, doc. Ing., PhD.</t>
  </si>
  <si>
    <t>Dovica Miroslav, prof. Ing., CSc.</t>
  </si>
  <si>
    <t>Zeleňáková Adriana, doc. RNDr., PhD.</t>
  </si>
  <si>
    <t>Vrabeľ Marek, doc. Ing., PhD.</t>
  </si>
  <si>
    <t>Panda Anton, prof. Ing., PhD.</t>
  </si>
  <si>
    <t>Zemanová Matilda, doc. Ing., PhD.</t>
  </si>
  <si>
    <t>Grznár Patrik, doc. Ing., PhD.</t>
  </si>
  <si>
    <t>Kovaľaková Mária, doc. RNDr., PhD.</t>
  </si>
  <si>
    <t>Krenický Tibor, RNDr., PhD.</t>
  </si>
  <si>
    <t>Reiffers Marián, prof. RNDr., DrSc.</t>
  </si>
  <si>
    <t>Onufer Jozef, doc. RNDr. Ing., PhD.</t>
  </si>
  <si>
    <t>Bulej Vladimír, doc. Ing., PhD.</t>
  </si>
  <si>
    <t>Matúš Miloš, doc. Ing., PhD.</t>
  </si>
  <si>
    <t>Czan Andrej, prof. Ing., PhD.</t>
  </si>
  <si>
    <t>Nový František, doc. Ing., PhD.</t>
  </si>
  <si>
    <t>Mičieta Branislav, prof. Ing., PhD.</t>
  </si>
  <si>
    <t>Šajgalík Michal, doc. Ing., PhD.</t>
  </si>
  <si>
    <t>Prokop Pavol, prof. PaedDr., DrSc.</t>
  </si>
  <si>
    <t>Levkut Martin, MVDr., PhD.</t>
  </si>
  <si>
    <t>Ujházy Karol, doc. Ing., PhD.</t>
  </si>
  <si>
    <t>Jambor Tomáš, Ing., PhD.</t>
  </si>
  <si>
    <t>Faixová Zita, prof. MVDr., PhD.</t>
  </si>
  <si>
    <t>Koleda Pavol, Ing., PhD.</t>
  </si>
  <si>
    <t>Greifová Mária, doc. Ing., PhD.</t>
  </si>
  <si>
    <t>Bačkorová Miriam, RNDr., PhD.</t>
  </si>
  <si>
    <t>Schwarzbacherová Viera, MVDr., PhD.</t>
  </si>
  <si>
    <t>Semjon Boris, MVDr., PhD.</t>
  </si>
  <si>
    <t>Tančinová Dana, prof. Ing., PhD.</t>
  </si>
  <si>
    <t>Novotný František, prof. MVDr., PhD.</t>
  </si>
  <si>
    <t>Hatalová Elena, MVDr., PhD.</t>
  </si>
  <si>
    <t>Harničárová Marta, Ing., PhD.</t>
  </si>
  <si>
    <t>Gálová Zdenka, prof. RNDr., CSc.</t>
  </si>
  <si>
    <t>Mošovská Silvia, Ing., PhD.</t>
  </si>
  <si>
    <t>Bírošová Lucia, doc. Ing., PhD.</t>
  </si>
  <si>
    <t>Golian Jozef, prof. Ing., Dr.</t>
  </si>
  <si>
    <t>Gömöryová Erika, doc. Ing., CSc.</t>
  </si>
  <si>
    <t>Kopčeková Jana, Ing., PhD.</t>
  </si>
  <si>
    <t>Drážovská Monika, MVDr., PhD.</t>
  </si>
  <si>
    <t>Kanianska Radoslava, doc. Ing., CSc.</t>
  </si>
  <si>
    <t>Lendelová Jana, doc. Ing., PhD.</t>
  </si>
  <si>
    <t>Lešo Peter, doc. Ing., PhD.</t>
  </si>
  <si>
    <t>Gáper Ján, prof. RNDr., CSc.</t>
  </si>
  <si>
    <t>Vollmannová Alena, prof. RNDr., PhD.</t>
  </si>
  <si>
    <t>Šulla Igor, MVDr., PhD.</t>
  </si>
  <si>
    <t>Sedmák Róbert, doc. Ing., PhD.</t>
  </si>
  <si>
    <t>Repáč Ivan, doc. Ing., PhD.</t>
  </si>
  <si>
    <t>Kováč Ján, doc. Ing., PhD.</t>
  </si>
  <si>
    <t>Ostatníková Daniela, prof. MUDr., PhD.</t>
  </si>
  <si>
    <t>Mojžiš Ján, prof. MVDr., DrSc.</t>
  </si>
  <si>
    <t>Mikolka Pavol, RNDr., PhD.</t>
  </si>
  <si>
    <t>Kaľavská Katarína, RNDr. Ing., PhD.</t>
  </si>
  <si>
    <t>Furdová Alena, prof. PhDr. MUDr., PhD., MPH, MSc., FEBO</t>
  </si>
  <si>
    <t>Kolarovszki Branislav, doc. MUDr., PhD.</t>
  </si>
  <si>
    <t>Mirossay Ladislav, prof. MUDr., DrSc.</t>
  </si>
  <si>
    <t>Fraňová Soňa, prof. RNDr., PhD.</t>
  </si>
  <si>
    <t>Javorka Michal, prof. MUDr., PhD.</t>
  </si>
  <si>
    <t>Škovierová Henrieta, Mgr., PhD.</t>
  </si>
  <si>
    <t>Csank Tomáš, doc. MVDr., PhD.</t>
  </si>
  <si>
    <t>Kúdela Erik, doc. MUDr., PhD.</t>
  </si>
  <si>
    <t>Tomova Aleksandra, doc. MUDr., PhD.</t>
  </si>
  <si>
    <t>Mladosievičová Beata, prof. MUDr., CSc.</t>
  </si>
  <si>
    <t>Varga Lukáš, MUDr. RNDr., PhD.</t>
  </si>
  <si>
    <t>Gmitterová Karin, doc. MUDr., PhD.</t>
  </si>
  <si>
    <t>Paul Hrabovská Anna, doc. PharmDr., PhD.</t>
  </si>
  <si>
    <t>Rajtík Tomáš, PharmDr., PhD.</t>
  </si>
  <si>
    <t>Paduchová Zuzana, RNDr., PhD.</t>
  </si>
  <si>
    <t>Killinger Zdenko, doc. MUDr., PhD.</t>
  </si>
  <si>
    <t>Babál Pavel, prof. MUDr., CSc.</t>
  </si>
  <si>
    <t>Šimurda Tomáš, MUDr., PhD.</t>
  </si>
  <si>
    <t>Pisárčik Martin, doc. Ing., CSc.</t>
  </si>
  <si>
    <t>Hatala Robert, prof. MUDr., PhD., FESC, FACC</t>
  </si>
  <si>
    <t>Gardlík Roman, MUDr. RNDr., PhD.</t>
  </si>
  <si>
    <t>Rázga Filip, Ing., PhD.</t>
  </si>
  <si>
    <t>Gancarčíková Soňa, MVDr., PhD.</t>
  </si>
  <si>
    <t>Piteková Barbora, MUDr., PhD.</t>
  </si>
  <si>
    <t>Celec Peter, doc. MUDr. Ing. RNDr., DrSc., MPH</t>
  </si>
  <si>
    <t>Vlková Barbora, RNDr., PhD.</t>
  </si>
  <si>
    <t>Wawruch Martin, prof. MUDr., PhD.</t>
  </si>
  <si>
    <t>Radošinská Jana, doc. MUDr., PhD.</t>
  </si>
  <si>
    <t>Pašková Ľudmila, Ing., PhD.</t>
  </si>
  <si>
    <t>Steinerová Jela, prof. PhDr., PhD.</t>
  </si>
  <si>
    <t>Varsik Vladimír, doc. PhDr., CSc.</t>
  </si>
  <si>
    <t>Kónyová Annamária, Mgr., PhD.</t>
  </si>
  <si>
    <t>Katarína Hladíková, Mgr., PhD.</t>
  </si>
  <si>
    <t>Morovicsová Eva, doc. PhDr., PhD., MPH</t>
  </si>
  <si>
    <t>Hronček Pavel, doc. PaedDr., PhD.</t>
  </si>
  <si>
    <t>Letz Róbert, prof. PhDr., PhD.</t>
  </si>
  <si>
    <t>Štelmachovič-Bumová Ivica, Mgr., PhD.</t>
  </si>
  <si>
    <t>Čukan Jaroslav, prof. PhDr., CSc.</t>
  </si>
  <si>
    <t>Kuzmová Stanislava, Mgr., M.A., PhD.</t>
  </si>
  <si>
    <t>Švorc Peter, prof. PhDr., CSc.</t>
  </si>
  <si>
    <t>Rábik Vladimír, prof. PhDr., PhD.</t>
  </si>
  <si>
    <t>Sucharek Pavol, doc. Mgr., PhD.</t>
  </si>
  <si>
    <t>Vašš Martin, doc. Mgr., PhD.</t>
  </si>
  <si>
    <t>Žažová Henrieta, PhDr., PhD.</t>
  </si>
  <si>
    <t>Csányi Peter, PhDr., PhD.</t>
  </si>
  <si>
    <t>Federmayer Frederik, doc. PhDr., PhD.</t>
  </si>
  <si>
    <t>Gogola Matej, Mgr., PhD.</t>
  </si>
  <si>
    <t>Slušná Zuzana, doc. PhDr., PhD.</t>
  </si>
  <si>
    <t>Borzová Zuzana, doc. Mgr., PhD.</t>
  </si>
  <si>
    <t>Kováčová Eleonóra, doc. PhDr., PhD.</t>
  </si>
  <si>
    <t>Gbúrová Marcela, Dr. h. c. prof. PhDr., CSc.</t>
  </si>
  <si>
    <t>Golian Ján, Mgr., PhD.</t>
  </si>
  <si>
    <t>Klimovský Daniel, doc. PhDr., PhD.</t>
  </si>
  <si>
    <t>Ištok Robert, prof. RNDr., PhD.</t>
  </si>
  <si>
    <t>Šteiner Pavol, doc. PhDr., PhD.</t>
  </si>
  <si>
    <t>Vasiľková Adriana, doc. PhDr., PhD.</t>
  </si>
  <si>
    <t>Kovács Attila, doc. Mgr., PhD.</t>
  </si>
  <si>
    <t>Kováč Milan, prof. Mgr., PhD.</t>
  </si>
  <si>
    <t>Jusko Štefan, doc. PhDr., PhD.</t>
  </si>
  <si>
    <t>Glejtek Miroslav, doc. PhDr. Ing., PhD.</t>
  </si>
  <si>
    <t>Augustínová Eva, Mgr., PhD.</t>
  </si>
  <si>
    <t>Maximová Jarmila, doc. PhDr., PhD.</t>
  </si>
  <si>
    <t>Kičková Adriana, doc. PhDr., PhD.</t>
  </si>
  <si>
    <t>Čáp Juraj, doc. Mgr., PhD.</t>
  </si>
  <si>
    <t>Marková Dagmar, prof. PhDr., PhD.</t>
  </si>
  <si>
    <t>Lovašová Soňa, doc. Mgr., PhD.</t>
  </si>
  <si>
    <t>Pokrivčáková Silvia, prof. PaedDr., PhD.</t>
  </si>
  <si>
    <t>Bakalár Peter, Mgr., PhD.</t>
  </si>
  <si>
    <t>Rusnáková Jurina, doc. Mgr., PhD.</t>
  </si>
  <si>
    <t>Gažiková Elena, doc. PhDr., PhD.</t>
  </si>
  <si>
    <t>Ráczová Beáta, doc. PhDr., PhD.</t>
  </si>
  <si>
    <t>Petrová Zuzana, doc. PhDr., PhD.</t>
  </si>
  <si>
    <t>Bánovčinová Ľubica, Mgr., PhD.</t>
  </si>
  <si>
    <t>Fiľakovská Daniela, Mgr., PhD.</t>
  </si>
  <si>
    <t>Pupala Branislav, prof. PhDr., CSc.</t>
  </si>
  <si>
    <t>Sokolová Lenka, doc. Mgr., PhD.</t>
  </si>
  <si>
    <t>Csiba Peter, Dr. habil. RNDr., PhD.</t>
  </si>
  <si>
    <t>Horňák Ladislav, doc. PaedDr., PhD.</t>
  </si>
  <si>
    <t>Kuruc Martin, Mgr., PhD.</t>
  </si>
  <si>
    <t>Pašková Lucia, PaedDr., PhD.</t>
  </si>
  <si>
    <t>Schraggeová Milica, doc. PhDr., PhD.</t>
  </si>
  <si>
    <t>Baník Gabriel, Mgr., PhD.</t>
  </si>
  <si>
    <t>Šiška Ľuboslav, Mgr., PhD.</t>
  </si>
  <si>
    <t>Démuthová Slávka, doc. PhDr., PhD.</t>
  </si>
  <si>
    <t>Bielik Viktor, doc. RNDr., PhD.</t>
  </si>
  <si>
    <t>Ďuricová Lenka, Mgr., PhD.</t>
  </si>
  <si>
    <t>Zubáková Peregrinová Martina, Mgr. art. Mgr., PhD.</t>
  </si>
  <si>
    <t>Brezina Igor, doc. PhDr., CSc.</t>
  </si>
  <si>
    <t>Ďurka Róbert, Mgr., PhD.</t>
  </si>
  <si>
    <t>Matulčík Július, doc. PhDr., CSc.</t>
  </si>
  <si>
    <t>Belásová Ľudmila, prof. PhDr., PhD.</t>
  </si>
  <si>
    <t>Dvorská Darina, PaedDr., PhD.</t>
  </si>
  <si>
    <t>Liptáková Ľudmila, prof. PaedDr., CSc.</t>
  </si>
  <si>
    <t>Adamko Rastislav, doc. ThDr. Art. Lic., PhD.</t>
  </si>
  <si>
    <t>Bauko Ján, doc. PaedDr., PhD.</t>
  </si>
  <si>
    <t>Grusková Jana, doc. Mgr., PhD.</t>
  </si>
  <si>
    <t>Javorčíková Jana, doc. PaedDr., PhD.</t>
  </si>
  <si>
    <t>Vojtech Miloslav, prof. PhDr., PhD.</t>
  </si>
  <si>
    <t>Bartová Jana, doc. PhDr., PhD.</t>
  </si>
  <si>
    <t>Palkovičová Eva, doc. PhDr., PhD.</t>
  </si>
  <si>
    <t>Dobríková Mária, prof. PhDr., CSc.</t>
  </si>
  <si>
    <t>Dušíková Anikó, PhDr., CSc.</t>
  </si>
  <si>
    <t>Bednáriková Janka, doc. PaedDr., PhD.</t>
  </si>
  <si>
    <t>Melicherčíková Miroslava, PhDr., PhD.</t>
  </si>
  <si>
    <t>Panocová Renáta, doc. Mgr., PhD.</t>
  </si>
  <si>
    <t>Brodňanská Erika, doc. Mgr., PhD.</t>
  </si>
  <si>
    <t>Kolbiarz Chmelinová Katarína, doc. Mgr., PhD.</t>
  </si>
  <si>
    <t>Dulebová Irina, doc. Mgr., PhD.</t>
  </si>
  <si>
    <t>Posokhin Ivan, Mgr., PhD.</t>
  </si>
  <si>
    <t>Šedíková Čuhová Paulína, Mgr., PhD.</t>
  </si>
  <si>
    <t>Zelenka Miloš, prof. PhDr., DrSc.</t>
  </si>
  <si>
    <t>Braxatorisová Anita, Mgr., PhD.</t>
  </si>
  <si>
    <t>Mergeš Jozef, Mgr., PhD.</t>
  </si>
  <si>
    <t>Kiktová Eva, Ing., PhD.</t>
  </si>
  <si>
    <t>Križanová Anna, prof. Ing., CSc.</t>
  </si>
  <si>
    <t>Lyócsa Štefan, doc. Ing., PhD.</t>
  </si>
  <si>
    <t>Madleňák Adam, PhDr., PhD.</t>
  </si>
  <si>
    <t>Musa Hussam, prof. Ing., PhD.</t>
  </si>
  <si>
    <t>Čajka Peter, doc. PhDr., PhD.</t>
  </si>
  <si>
    <t>Káčer Marek, Mgr., PhD.</t>
  </si>
  <si>
    <t>Šedík Peter, Ing., PhD.</t>
  </si>
  <si>
    <t>Fašiang Tomáš, Ing., PhD.</t>
  </si>
  <si>
    <t>Mikušová Meričková Beáta, prof. Ing., PhD.</t>
  </si>
  <si>
    <t>Mišún Juraj, doc. Ing., PhD.</t>
  </si>
  <si>
    <t>Hanák Róbert, doc. Ing. Mgr., PhD.</t>
  </si>
  <si>
    <t>Batka Ľubomír, prof. Dr. theol.</t>
  </si>
  <si>
    <t>Ficová Svetlana, prof. JUDr., CSc.</t>
  </si>
  <si>
    <t>Savov Radovan, doc. Ing., PhD.</t>
  </si>
  <si>
    <t>Masárová Jana, Ing., PhD.</t>
  </si>
  <si>
    <t>Novák Sedláčková Alena, doc. JUDr. Ing., PhD.</t>
  </si>
  <si>
    <t>Zitrický Vladislav, doc. Ing., PhD.</t>
  </si>
  <si>
    <t>Tóth Marián, doc. Ing., PhD.</t>
  </si>
  <si>
    <t>Trnovská Mária, doc. RNDr., PhD.</t>
  </si>
  <si>
    <t>Lančarič Drahoslav, doc. Ing., PhD.</t>
  </si>
  <si>
    <t>Blahušiaková Miriama, Ing., PhD.</t>
  </si>
  <si>
    <t>Pollák František, doc. PhDr., PhD.</t>
  </si>
  <si>
    <t>Adamišin Peter, doc. Ing., PhD.</t>
  </si>
  <si>
    <t>Szomolányi Karol, doc. Ing., PhD.</t>
  </si>
  <si>
    <t>Kotlebová Jana, doc. Ing., PhD.</t>
  </si>
  <si>
    <t>Horvátová Eva, prof. Ing., CSc.</t>
  </si>
  <si>
    <t>Havelková Mária, JUDr., PhD.</t>
  </si>
  <si>
    <t>Holotová Mária, Ing., PhD.</t>
  </si>
  <si>
    <t>Dubcová Gabriela, doc. Ing. Mgr., PhD.</t>
  </si>
  <si>
    <t>Dudáš Tomáš, doc. Ing., PhD.</t>
  </si>
  <si>
    <t>Titko Michal, Ing., PhD.</t>
  </si>
  <si>
    <t>Poór József, prof. Dr., DSc.</t>
  </si>
  <si>
    <t>Vartašová Anna, JUDr., PhD.</t>
  </si>
  <si>
    <t>Popovič Adrián, JUDr., PhD.</t>
  </si>
  <si>
    <t>Qineti Artan, doc. Ing., PhD.</t>
  </si>
  <si>
    <t>Vojtková Mária, doc. Ing., PhD.</t>
  </si>
  <si>
    <t>Szabová Eva, doc. JUDr., PhD.</t>
  </si>
  <si>
    <t>Jaroslav Janáček, prof. RNDr., CSc.</t>
  </si>
  <si>
    <t>Procházková Lenka, Mgr., PhD.</t>
  </si>
  <si>
    <t>Chovancová Jana, Ing., PhD.</t>
  </si>
  <si>
    <t>Výrostová Eva, Ing., PhD.</t>
  </si>
  <si>
    <t>Košičiarová Soňa, prof. JUDr., PhD.</t>
  </si>
  <si>
    <t>Kádárová Jaroslava, doc. Ing., PhD.</t>
  </si>
  <si>
    <t>Špirková Jana, doc. RNDr., PhD.</t>
  </si>
  <si>
    <t>Štiblárová Ľubica, Ing., PhD.</t>
  </si>
  <si>
    <t>Munk Michal, prof. RNDr., PhD.</t>
  </si>
  <si>
    <t>Lorincová Silvia, Ing., PhD.</t>
  </si>
  <si>
    <t>Lušňáková Zuzana, doc. Ing., PhD.</t>
  </si>
  <si>
    <t>Pongrácz Eva, Ing., PhD.</t>
  </si>
  <si>
    <t>Glova Jozef, doc. Ing., PhD.</t>
  </si>
  <si>
    <t>Kubinec Martin, doc. JUDr., PhD.</t>
  </si>
  <si>
    <t>Palkovič Jozef, Ing., PhD.</t>
  </si>
  <si>
    <t>Moravčíková Michaela, ThLic. Mgr., Th.D.</t>
  </si>
  <si>
    <t>Majzlíková Erika, Ing., PhD.</t>
  </si>
  <si>
    <t>Veľas Andrej, doc. Ing., PhD.</t>
  </si>
  <si>
    <t>Hupková Daniela, doc. Ing., PhD.</t>
  </si>
  <si>
    <t>Čorejová Tatiana, Dr. h. c. prof. Ing., PhD.</t>
  </si>
  <si>
    <t>Papík Mário, Mgr., PhD.</t>
  </si>
  <si>
    <t>Kollár Peter, prof. RNDr., DrSc.</t>
  </si>
  <si>
    <t>Mikula Karol, prof. RNDr., DrSc.</t>
  </si>
  <si>
    <t>Miglierini Marcel, prof. Ing., DrSc.</t>
  </si>
  <si>
    <t>Gmitra Martin, RNDr., PhD.</t>
  </si>
  <si>
    <t>Sarkoci Peter, Ing., PhD.</t>
  </si>
  <si>
    <t>Špitalský Vladimír, doc. RNDr., PhD.</t>
  </si>
  <si>
    <t>Hianik Tibor, prof. RNDr., DrSc.</t>
  </si>
  <si>
    <t>Kurimský Juraj, doc. Ing., PhD.</t>
  </si>
  <si>
    <t>Pospíšil Michal, RNDr., PhD.</t>
  </si>
  <si>
    <t>Tekel Juraj, Mgr., PhD.</t>
  </si>
  <si>
    <t>Boďová Katarína, Mgr., PhD.</t>
  </si>
  <si>
    <t>Královič Rastislav, prof. RNDr., PhD.</t>
  </si>
  <si>
    <t>Petrovič František, prof. RNDr., PhD.</t>
  </si>
  <si>
    <t>Stupňanová Andrea, doc. Mgr., PhD.</t>
  </si>
  <si>
    <t>Reháková Daniela, prof. RNDr., CSc.</t>
  </si>
  <si>
    <t>Vojtko Rastislav, doc. Mgr., PhD.</t>
  </si>
  <si>
    <t>Aydin Elena, Ing., PhD.</t>
  </si>
  <si>
    <t>Čunderlík Róbert, Ing., PhD.</t>
  </si>
  <si>
    <t>Pašteka Roman, doc. RNDr., PhD.</t>
  </si>
  <si>
    <t>Piršelová Beáta, RNDr., PhD.</t>
  </si>
  <si>
    <t>Povinec Pavel, prof. RNDr., DrSc.</t>
  </si>
  <si>
    <t>Ivanič Porhajašová Jana, doc. Ing., PhD.</t>
  </si>
  <si>
    <t>Bačík Peter, doc. Mgr., PhD.</t>
  </si>
  <si>
    <t>Kunca Vladimír, doc. Ing., PhD.</t>
  </si>
  <si>
    <t>Valko Marián, prof. Ing., DrSc.</t>
  </si>
  <si>
    <t>Švorc Ľubomír, doc. Ing., PhD.</t>
  </si>
  <si>
    <t>Hrouzková Svetlana, doc. Ing., PhD.</t>
  </si>
  <si>
    <t>Breza Martin, Ing., CSc.</t>
  </si>
  <si>
    <t>Šandrejová Jana, RNDr., PhD.</t>
  </si>
  <si>
    <t>Koóš Peter, Ing., PhD.</t>
  </si>
  <si>
    <t>Rosenberg Michal, prof. Ing., PhD.</t>
  </si>
  <si>
    <t>Bujdák Juraj, prof. RNDr., DrSc.</t>
  </si>
  <si>
    <t>Tomáška Ľubomír, prof. RNDr., DrSc.</t>
  </si>
  <si>
    <t>Víglaský Viktor, doc. RNDr., PhD.</t>
  </si>
  <si>
    <t>Gömöry Dušan, prof. Ing., DrSc.</t>
  </si>
  <si>
    <t>Kisková Terézia, RNDr., PhD.</t>
  </si>
  <si>
    <t>Neboháčová Martina, Ing., PhD.</t>
  </si>
  <si>
    <t>Pastorek Michal, Mgr., PhD.</t>
  </si>
  <si>
    <t>Gajdoš Peter, Ing., PhD.</t>
  </si>
  <si>
    <t>Beracko Pavel, RNDr., PhD.</t>
  </si>
  <si>
    <t>Polčic Peter, doc. Mgr., PhD.</t>
  </si>
  <si>
    <t>Rubáčová Lucia, Mgr., PhD.</t>
  </si>
  <si>
    <t>Kodada Ján, doc. RNDr., CSc.</t>
  </si>
  <si>
    <t>Alexovič Matiašová Anna, RNDr., PhD.</t>
  </si>
  <si>
    <t>Arbet Daniel, Ing., PhD.</t>
  </si>
  <si>
    <t>Babinec Andrej, doc. Ing., PhD.</t>
  </si>
  <si>
    <t>Brejová Bronislava, doc. Mgr., PhD.</t>
  </si>
  <si>
    <t>Kováč Jaroslav, doc. Ing., PhD.</t>
  </si>
  <si>
    <t>Mikolášek Miroslav, Ing., PhD.</t>
  </si>
  <si>
    <t>Marton Marián, Ing., PhD.</t>
  </si>
  <si>
    <t>Füzer Ján, doc. RNDr., PhD.</t>
  </si>
  <si>
    <t>Ižvolt Libor, prof. Ing., PhD.</t>
  </si>
  <si>
    <t>Peterka Pavel, doc. Ing., PhD.</t>
  </si>
  <si>
    <t>Kvočák Vincent, prof. Ing., CSc.</t>
  </si>
  <si>
    <t>Kundracik František, doc. RNDr., CSc.</t>
  </si>
  <si>
    <t>Oráč Dušan, doc. Ing., PhD.</t>
  </si>
  <si>
    <t>Ďurica Pavol, prof. Ing., CSc.</t>
  </si>
  <si>
    <t>Borzovič Viktor, doc. Ing., PhD.</t>
  </si>
  <si>
    <t>Kmeť Stanislav, prof. Ing., DrSc.</t>
  </si>
  <si>
    <t>Vilčeková Silvia, doc. Ing., PhD.</t>
  </si>
  <si>
    <t>Zeleňáková Martina, doc. Ing., PhD.</t>
  </si>
  <si>
    <t>Drusa Marián, prof. Ing., PhD.</t>
  </si>
  <si>
    <t>Bocko Jozef, prof. Ing., CSc.</t>
  </si>
  <si>
    <t>Brezinová Janette, prof. Ing., PhD.</t>
  </si>
  <si>
    <t>Galusková Dagmar, Ing., PhD.</t>
  </si>
  <si>
    <t>Koleňák Roman, prof. Ing., PhD.</t>
  </si>
  <si>
    <t>Lázár Marián, doc. Ing., PhD.</t>
  </si>
  <si>
    <t>Jurči Peter, prof. Ing., PhD.</t>
  </si>
  <si>
    <t>Fedorko Gabriel, prof. Ing., PhD.</t>
  </si>
  <si>
    <t>Olekšáková Denisa, doc. RNDr., PhD.</t>
  </si>
  <si>
    <t>Židek Kamil, doc. Ing., PhD.</t>
  </si>
  <si>
    <t>Behúlová Mária, doc. RNDr., CSc.</t>
  </si>
  <si>
    <t>Dosoudil Rastislav, doc. Ing., PhD.</t>
  </si>
  <si>
    <t>Degmová Jarmila, Ing., PhD.</t>
  </si>
  <si>
    <t>Trebuňa Peter, prof. Ing., PhD.</t>
  </si>
  <si>
    <t>Grega Robert, prof. Ing., PhD.</t>
  </si>
  <si>
    <t>Girman Vladimír, Ing., PhD.</t>
  </si>
  <si>
    <t>Palček Peter, prof. Ing., PhD.</t>
  </si>
  <si>
    <t>Spišák Emil, prof. Ing., CSc.</t>
  </si>
  <si>
    <t>Gašpár Štefan, doc. Ing., PhD.</t>
  </si>
  <si>
    <t>Kraxner Jozef, Ing., PhD.</t>
  </si>
  <si>
    <t>Musil Miloš, prof. Ing., CSc.</t>
  </si>
  <si>
    <t>Živčák Marek, doc. Ing., PhD.</t>
  </si>
  <si>
    <t>Halo Marko, prof. Ing., PhD.</t>
  </si>
  <si>
    <t>Fedor Peter, prof. RNDr., PhD.</t>
  </si>
  <si>
    <t>Valenčáková Alexandra, doc. MVDr., PhD.</t>
  </si>
  <si>
    <t>Tóthová Csilla, MVDr., PhD.</t>
  </si>
  <si>
    <t>Tvrdá Eva, Ing., PhD.</t>
  </si>
  <si>
    <t>Bobuľská Lenka, Ing., PhD.</t>
  </si>
  <si>
    <t>Vlčková Radoslava, MVDr., PhD.</t>
  </si>
  <si>
    <t>Martinka Michal, Mgr., PhD.</t>
  </si>
  <si>
    <t>Šimaiová Veronika, MVDr., PhD.</t>
  </si>
  <si>
    <t>Paľove-Balang Peter, doc. RNDr., PhD.</t>
  </si>
  <si>
    <t>Naď Pavel, doc. MVDr., PhD.</t>
  </si>
  <si>
    <t>Martiniaková Monika, prof. RNDr., PhD.</t>
  </si>
  <si>
    <t>Kolesárová Adriana, prof. Ing., PhD.</t>
  </si>
  <si>
    <t>Kohajdová Zlatica, Ing., PhD.</t>
  </si>
  <si>
    <t>Kurjak Daniel, Ing., PhD.</t>
  </si>
  <si>
    <t>Kačániová Miroslava, prof. Ing., PhD.</t>
  </si>
  <si>
    <t>Gruľová Daniela, RNDr., PhD.</t>
  </si>
  <si>
    <t>Strejček František, prof. RNDr., PhD.</t>
  </si>
  <si>
    <t>Kúdela Matúš, Mgr., PhD.</t>
  </si>
  <si>
    <t>Moravčíková Jana, doc. Ing., PhD.</t>
  </si>
  <si>
    <t>Tkáč Ivan, prof. MUDr., PhD.</t>
  </si>
  <si>
    <t>Radoňák Jozef, prof. MUDr., CSc., MPH</t>
  </si>
  <si>
    <t>Uhríková Daniela, prof. RNDr., CSc.</t>
  </si>
  <si>
    <t>Vasilenko Tomáš, MUDr., PhD.</t>
  </si>
  <si>
    <t>Kabát Peter, RNDr., CSc.</t>
  </si>
  <si>
    <t>Poliaček Ivan, prof. RNDr., PhD.</t>
  </si>
  <si>
    <t>Maráková Katarína, PharmDr., PhD.</t>
  </si>
  <si>
    <t>Višňovcová Zuzana, Ing., PhD.</t>
  </si>
  <si>
    <t>Štofilová Jana, RNDr., PhD.</t>
  </si>
  <si>
    <t>Pastoráková Andrea, RNDr., PhD.</t>
  </si>
  <si>
    <t>Kršková Lucia, doc. RNDr., PhD.</t>
  </si>
  <si>
    <t>Kuniaková Marcela, RNDr., PhD.</t>
  </si>
  <si>
    <t>Bittner Fialová Silvia, doc. PharmDr., PhD.</t>
  </si>
  <si>
    <t>Kertys Martin, PharmDr., PhD.</t>
  </si>
  <si>
    <t>Martiniaková Silvia, Ing., PhD.</t>
  </si>
  <si>
    <t>Valentová Jindra, doc. PharmDr., PhD.</t>
  </si>
  <si>
    <t>Burjanivová Tatiana, Mgr., PhD.</t>
  </si>
  <si>
    <t>Murín Radovan, Mgr., PhD.</t>
  </si>
  <si>
    <t>Pokusa Michal, Mgr., PhD.</t>
  </si>
  <si>
    <t>Garaiová Zuzana, Mgr., PhD.</t>
  </si>
  <si>
    <t>Duriš Adameová Adriana, prof. PharmDr., PhD.</t>
  </si>
  <si>
    <t>Shawkatová Ivana, doc. Mgr., PhD.</t>
  </si>
  <si>
    <t>Némethová Veronika, Mgr., PhD.</t>
  </si>
  <si>
    <t>Míšek Jakub, Ing., PhD.</t>
  </si>
  <si>
    <t>Kónya Peter, prof. PhDr., PhD.</t>
  </si>
  <si>
    <t>Repka Dominik, doc. Mgr., PhD.</t>
  </si>
  <si>
    <t>Antal Eugen, Ing., PhD.</t>
  </si>
  <si>
    <t>Šmigeľ Michal, doc. PhDr., PhD.</t>
  </si>
  <si>
    <t>Suvák Vladislav, prof. Mgr., PhD.</t>
  </si>
  <si>
    <t>Lysý Miroslav, doc. Mgr., PhD.</t>
  </si>
  <si>
    <t>Tišliar Pavol, prof. PhDr., PhD.</t>
  </si>
  <si>
    <t>Bužeková Tatiana, doc. RNDr. Mgr., PhD.</t>
  </si>
  <si>
    <t>Lopatková Zuzana, doc. PhDr., PhD.</t>
  </si>
  <si>
    <t>Melichárek Maroš, Mgr., PhD.</t>
  </si>
  <si>
    <t>Scholtzová Iveta, doc. RNDr., PhD.</t>
  </si>
  <si>
    <t>Kudláčová Blanka, prof. PhDr. Ing., PhD.</t>
  </si>
  <si>
    <t>Zemková Erika, prof. Mgr., PhD.</t>
  </si>
  <si>
    <t>Babinčák Peter, doc. Mgr., PhD.</t>
  </si>
  <si>
    <t>Bačíková Mária, doc. Mgr., PhD.</t>
  </si>
  <si>
    <t>Martinčeková Lucia, Mgr., PhD.</t>
  </si>
  <si>
    <t>Dankulincová Zuzana, doc. Mgr., PhD.</t>
  </si>
  <si>
    <t>Kosturková Martina, doc. PhDr. PaedDr., PhD.</t>
  </si>
  <si>
    <t>Orosová Oľga, prof. PhDr., CSc.</t>
  </si>
  <si>
    <t>Hulková Marta, prof. PhDr., CSc.</t>
  </si>
  <si>
    <t>Gažáková Zuzana, Mgr., PhD.</t>
  </si>
  <si>
    <t>Koliová Marianna, Mgr., PhD.</t>
  </si>
  <si>
    <t>Bohunická Alena, doc. Mgr., PhD.</t>
  </si>
  <si>
    <t>Čierna Alena, Mgr., PhD.</t>
  </si>
  <si>
    <t>Kročanová Dagmar, doc. Mgr., PhD.</t>
  </si>
  <si>
    <t>Hladký Juraj, doc. PhDr., PhD.</t>
  </si>
  <si>
    <t>Muziková Katarína, Mgr., PhD.</t>
  </si>
  <si>
    <t>Dudášová Júlia, prof. PhDr., DrSc.</t>
  </si>
  <si>
    <t>Valášková Katarína, Ing., PhD.</t>
  </si>
  <si>
    <t>Mokrišová Martina, Ing., PhD.</t>
  </si>
  <si>
    <t>Daňo Ferdinand, prof. Ing., PhD.</t>
  </si>
  <si>
    <t>Romanová Anita, doc. Ing., PhD.</t>
  </si>
  <si>
    <t>Fedorko Richard, Mgr., PhD.</t>
  </si>
  <si>
    <t>Klimek Libor, doc. JUDr. et PhDr. mult., PhD.</t>
  </si>
  <si>
    <t>Čambál Miloš, prof. Ing., CSc.</t>
  </si>
  <si>
    <t>Vallušová Anna, Ing., PhD.</t>
  </si>
  <si>
    <t>Vitálišová Katarína, doc. Ing., PhD.</t>
  </si>
  <si>
    <t>Ivanová Eva, Ing., CSc.</t>
  </si>
  <si>
    <t>Šulek Rastislav, doc. Mgr. Ing., PhD.</t>
  </si>
  <si>
    <t>Rybárová Daniela, doc. Ing., PhD.</t>
  </si>
  <si>
    <t>Pokrivčák Ján, prof. Ing., PhD.</t>
  </si>
  <si>
    <t>Čičková Zuzana, doc. Ing., PhD.</t>
  </si>
  <si>
    <t>Klimko Roman, Ing., PhD.</t>
  </si>
  <si>
    <t>Hudáková Mária, doc. Ing., PhD.</t>
  </si>
  <si>
    <t>Papulová Zuzana, doc. Mgr., PhD.</t>
  </si>
  <si>
    <t>Pinda Ľudovít, prof. RNDr., CSc.</t>
  </si>
  <si>
    <t>Frolkovič Peter, doc. RNDr., CSc.</t>
  </si>
  <si>
    <t>Mesiar Radko, prof. RNDr., DrSc.</t>
  </si>
  <si>
    <t>Žukovič Milan, prof. RNDr., PhD.</t>
  </si>
  <si>
    <t>Škvarenina Jaroslav, prof. Ing., CSc.</t>
  </si>
  <si>
    <t>Schlögl Ján, Mgr., PhD.</t>
  </si>
  <si>
    <t>Falťan Vladimír, doc. RNDr., PhD.</t>
  </si>
  <si>
    <t>Beljak Pažinová Noémi, prof. PhDr., PhD.</t>
  </si>
  <si>
    <t>Osacký Marek, Mgr., PhD.</t>
  </si>
  <si>
    <t>Andráš Peter, prof. RNDr., CSc.</t>
  </si>
  <si>
    <t>Potočňák Ivan, doc. RNDr., PhD.</t>
  </si>
  <si>
    <t>Híveš Ján, prof. Ing., PhD.</t>
  </si>
  <si>
    <t>Marchalín Štefan, prof. Ing., DrSc.</t>
  </si>
  <si>
    <t>Špánik Ivan, prof. Ing., DrSc.</t>
  </si>
  <si>
    <t>Fedoročko Peter, prof. RNDr., CSc.</t>
  </si>
  <si>
    <t>Nosek Jozef, prof. RNDr., DrSc.</t>
  </si>
  <si>
    <t>Zeman Michal, prof. RNDr., DrSc.</t>
  </si>
  <si>
    <t>Kolarčik Vladislav, Mgr., PhD.</t>
  </si>
  <si>
    <t>Šatka Alexander, prof. Ing., CSc.</t>
  </si>
  <si>
    <t>Marek Juraj, Ing., PhD.</t>
  </si>
  <si>
    <t>Martinček Ivan, prof. Mgr., PhD.</t>
  </si>
  <si>
    <t>Kyslan Karol, doc. Ing., PhD.</t>
  </si>
  <si>
    <t>Macura Viliam, prof. Ing., PhD.</t>
  </si>
  <si>
    <t>Stanko Štefan, prof. Ing., PhD.</t>
  </si>
  <si>
    <t>Kaňuchová Mária, doc. Mgr., PhD.</t>
  </si>
  <si>
    <t>Jandačka Jozef, prof. Ing., PhD.</t>
  </si>
  <si>
    <t>Evin Emil, prof. Ing., CSc.</t>
  </si>
  <si>
    <t>Sága Milan, prof. Dr. Ing.</t>
  </si>
  <si>
    <t>Guzanová Anna, doc. Ing., PhD.</t>
  </si>
  <si>
    <t>Straka Ľuboslav, doc. Ing., PhD.</t>
  </si>
  <si>
    <t>Slota Ján, prof. Ing., PhD.</t>
  </si>
  <si>
    <t>Chrenek Peter, prof. Ing., DrSc.</t>
  </si>
  <si>
    <t>Holecová Milada, prof. RNDr., CSc.</t>
  </si>
  <si>
    <t>Lukáč Norbert, prof. Ing., PhD.</t>
  </si>
  <si>
    <t>Medo Juraj, Ing., PhD.</t>
  </si>
  <si>
    <t>Čalkovská Andrea, prof. MUDr., DrSc.</t>
  </si>
  <si>
    <t>Solár Peter, doc. RNDr., PhD.</t>
  </si>
  <si>
    <t>Bujdáková Helena, prof. RNDr., CSc.</t>
  </si>
  <si>
    <t>Šimko Fedor, prof. MUDr., CSc.</t>
  </si>
  <si>
    <t>Kubatka Peter, prof. RNDr., PhD.</t>
  </si>
  <si>
    <t>Kello Martin, RNDr., PhD.</t>
  </si>
  <si>
    <t>Izáková Ľubomíra, doc. MUDr., PhD.</t>
  </si>
  <si>
    <t>Muchová Jana, doc. RNDr., PhD.</t>
  </si>
  <si>
    <t>Staníková Daniela, MUDr., PhD.</t>
  </si>
  <si>
    <t>Brhlíková Radoslava, Mgr., PhD.</t>
  </si>
  <si>
    <t>Fülöpová Marta, Mgr., PhD.</t>
  </si>
  <si>
    <t>Rajský Andrej, doc. PhDr., PhD.</t>
  </si>
  <si>
    <t>Gombár Miroslav, doc. Ing., PhD.</t>
  </si>
  <si>
    <t>Čaplánová Anetta, prof. Ing., PhD.</t>
  </si>
  <si>
    <t>Sika Peter, doc. Ing., PhD.</t>
  </si>
  <si>
    <t>Brokešová Zuzana, Ing., PhD.</t>
  </si>
  <si>
    <t>Fakulta matematiky, fyziky a informatiky UK</t>
  </si>
  <si>
    <t>Fakulta elektrotechniky a informatiky TUKE</t>
  </si>
  <si>
    <t>Fakulta prírodných vied UMB</t>
  </si>
  <si>
    <t>Prírodovedecká fakulta UPJŠ</t>
  </si>
  <si>
    <t>Stavebná fakulta STU</t>
  </si>
  <si>
    <t>Fakulta ekológie a environmentalistiky TUZVO</t>
  </si>
  <si>
    <t>Fakulta záhradníctva a krajinného inžinierstva SPU</t>
  </si>
  <si>
    <t>Lesnícka fakulta TUZVO</t>
  </si>
  <si>
    <t>Prírodovedecká fakulta UK</t>
  </si>
  <si>
    <t>Fakulta manažmentu, ekonomiky a obchodu PU</t>
  </si>
  <si>
    <t>Fakulta baníctva, ekológie, riadenia a geotechnológií TUKE</t>
  </si>
  <si>
    <t>Fakulta humanitných a prírodných vied PU</t>
  </si>
  <si>
    <t>Fakulta chemickej a potravinárskej technológie STU</t>
  </si>
  <si>
    <t>Fakulta prírodných vied UCM</t>
  </si>
  <si>
    <t>Technologický a inovačný park UPJŠ</t>
  </si>
  <si>
    <t>Lekárska fakulta UK</t>
  </si>
  <si>
    <t>Univerzita veterinárskeho lekárstva a farmácie v Košiciach</t>
  </si>
  <si>
    <t>Fakulta elektrotechniky a informačných technológií ŽU</t>
  </si>
  <si>
    <t>Fakulta elektrotechniky a informatiky STU</t>
  </si>
  <si>
    <t>Fakulta riadenia a informatiky ŽU</t>
  </si>
  <si>
    <t>Stavebná fakulta TUKE</t>
  </si>
  <si>
    <t>Fakulta materiálov, metalurgie a recyklácie TUKE</t>
  </si>
  <si>
    <t>Stavebná fakulta ŽU</t>
  </si>
  <si>
    <t>Materiálovotechnologická fakulta STU v Trnave</t>
  </si>
  <si>
    <t>Fakulta prevádzky a ekonomiky dopravy a spojov ŽU</t>
  </si>
  <si>
    <t>Rektorát SPU</t>
  </si>
  <si>
    <t>Strojnícka fakulta TUKE</t>
  </si>
  <si>
    <t>Fakulta výrobných technológií TUKE v Prešove</t>
  </si>
  <si>
    <t>Rektorát TUAD</t>
  </si>
  <si>
    <t>Strojnícka fakulta STU</t>
  </si>
  <si>
    <t>Strojnícka fakulta ŽU</t>
  </si>
  <si>
    <t>Výskumné centrum ŽU</t>
  </si>
  <si>
    <t>Fakulta agrobiológie a potravinových zdrojov SPU</t>
  </si>
  <si>
    <t>Fakulta biotechnológie a potravinárstva SPU</t>
  </si>
  <si>
    <t>Drevárska fakulta TUZVO</t>
  </si>
  <si>
    <t>Jesseniova lekárska fakulta UK v Martine</t>
  </si>
  <si>
    <t>Lekárska fakulta UPJŠ</t>
  </si>
  <si>
    <t>Farmaceutická fakulta UK</t>
  </si>
  <si>
    <t>Filozofická fakulta UMB</t>
  </si>
  <si>
    <t>Filozofická fakulta PU</t>
  </si>
  <si>
    <t>Filozofická fakulta TVU</t>
  </si>
  <si>
    <t>Filozofická fakulta UKF</t>
  </si>
  <si>
    <t>Pedagogická fakulta UK</t>
  </si>
  <si>
    <t>Gréckokatolícka teologická fakulta PU</t>
  </si>
  <si>
    <t>Teologická fakulta TVU v Bratislave</t>
  </si>
  <si>
    <t>Evanjelická bohoslovecká fakulta UK</t>
  </si>
  <si>
    <t>Filozofická fakulta UK</t>
  </si>
  <si>
    <t>Fakulta politických vied a medzinárodných vzťahov UMB</t>
  </si>
  <si>
    <t>Právnická fakulta UK</t>
  </si>
  <si>
    <t>Fakulta sociálnych vied UCM</t>
  </si>
  <si>
    <t>Filozofická fakulta UPJŠ</t>
  </si>
  <si>
    <t>Pedagogická fakulta TVU</t>
  </si>
  <si>
    <t>Pedagogická fakulta UMB</t>
  </si>
  <si>
    <t>Pedagogická fakulta KU</t>
  </si>
  <si>
    <t>Pedagogická fakulta PU</t>
  </si>
  <si>
    <t>Pedagogická fakulta UKF</t>
  </si>
  <si>
    <t>Fakulta zdravotníctva a sociálnej práce TVU</t>
  </si>
  <si>
    <t>Pravoslávna bohoslovecká fakulta PU</t>
  </si>
  <si>
    <t>Fakulta športu PU</t>
  </si>
  <si>
    <t>Fakulta sociálnych vied a zdravotníctva UKF</t>
  </si>
  <si>
    <t>Rektorát UPJŠ</t>
  </si>
  <si>
    <t>Fakulta telesnej výchovy a športu UK</t>
  </si>
  <si>
    <t>Vysoká škola výtvarných umení v Bratislave</t>
  </si>
  <si>
    <t>Filozofická fakulta KU</t>
  </si>
  <si>
    <t>Filozofická fakulta UCM</t>
  </si>
  <si>
    <t>Hudobná a tanečná fakulta VŠMU</t>
  </si>
  <si>
    <t>Pedagogická fakulta UJS</t>
  </si>
  <si>
    <t>Fakulta ekonomiky a manažmentu SPU</t>
  </si>
  <si>
    <t>Právnická fakulta TVU</t>
  </si>
  <si>
    <t>Fakulta verejnej správy UPJŠ</t>
  </si>
  <si>
    <t>Ekonomická fakulta UMB</t>
  </si>
  <si>
    <t>Obchodná fakulta EU</t>
  </si>
  <si>
    <t>Fakulta sociálno-ekonomických vzťahov TnUAD</t>
  </si>
  <si>
    <t>Fakulta podnikového manažmentu EU</t>
  </si>
  <si>
    <t>Fakulta managementu UK</t>
  </si>
  <si>
    <t>Fakulta bezpečnostného inžinierstva ŽU</t>
  </si>
  <si>
    <t>Paneurópska vysoká škola</t>
  </si>
  <si>
    <t>Fakulta európskych štúdií a regionálneho rozvoja SPU</t>
  </si>
  <si>
    <t>Fakulta hospodárskej informatiky EU</t>
  </si>
  <si>
    <t>Ekonomická fakulta TUKE</t>
  </si>
  <si>
    <t>Právnická fakulta UPJŠ</t>
  </si>
  <si>
    <t>Letecká fakulta TUKE</t>
  </si>
  <si>
    <t>Fakulta sociálnych a ekonomických vied UK</t>
  </si>
  <si>
    <t>Národohospodárska fakulta EU</t>
  </si>
  <si>
    <t>Podnikovohospodárska fakulta EU v Košiciach</t>
  </si>
  <si>
    <t>Fakulta ekonómie a informatiky UJS</t>
  </si>
  <si>
    <t>Ústav manažmentu STU</t>
  </si>
  <si>
    <t>Fakulta špeciálnej techniky TnUAD</t>
  </si>
  <si>
    <t>Vedecký park UK</t>
  </si>
  <si>
    <t>Fakultu architektúry a dizajnu STU</t>
  </si>
  <si>
    <t>Fakulta techniky TUZVO</t>
  </si>
  <si>
    <t>Technická fakulta SPU</t>
  </si>
  <si>
    <t>Rektorát TVU</t>
  </si>
  <si>
    <t>Fakulta medzinárodných vzťahov EU</t>
  </si>
  <si>
    <t>Fakulta humanitných vied ŽU</t>
  </si>
  <si>
    <t>Reformovaná teologická fakulta UJS</t>
  </si>
  <si>
    <t>Fakulta stredoeurópskych štúdií UKF</t>
  </si>
  <si>
    <t>Fakulta masmediálnej komunikácie UCM</t>
  </si>
  <si>
    <t>Právnická fakulta UMB</t>
  </si>
  <si>
    <t>Fakulta aplikovaných jazykov EU</t>
  </si>
  <si>
    <t>Rektorát PU</t>
  </si>
  <si>
    <t>UVLF</t>
  </si>
  <si>
    <t>VŠVU</t>
  </si>
  <si>
    <t>PEVŠ</t>
  </si>
  <si>
    <t>Komisia VEGA č.</t>
  </si>
  <si>
    <t>Počet riešených pokračujúcich projektov</t>
  </si>
  <si>
    <t>Z toho počet riešených nových projektov</t>
  </si>
  <si>
    <t>*</t>
  </si>
  <si>
    <t>**</t>
  </si>
  <si>
    <t>Počet podaných nových žiadostí v rezorte školstva vrátane spoločných projektov so SAV</t>
  </si>
  <si>
    <t>Poznámky:</t>
  </si>
  <si>
    <t>Novák Marcel, Ing., PhD.</t>
  </si>
  <si>
    <t>Transport reaktívnych častíc z plazmy do vodných mikrokvapiek, cez lepšie pochopenie k optimalizácii tvorby plazmou aktivovanej vody</t>
  </si>
  <si>
    <t>Vzájomné pôsobenie mriežkových vibrácií a lokalizovaných elektrónových podsystémov v kvantových magnetoch s rôznou mierou spin-orbitálnej interakcie</t>
  </si>
  <si>
    <t>Výskum priestorovej štruktúry a zmien povrchových a podpovrchových geosystémov geodetickými a geofyzikálnymi metódami</t>
  </si>
  <si>
    <t>Syntéza antimikrobiálnych peptidov ako potenciálne terapeutické látky proti neuroborelióze</t>
  </si>
  <si>
    <t>Život na hrane. Evolučné a bioekologické aspekty stenoendemického druhu Daphne arbuscula Čelak. (Thymelaeaceae) obývajúceho extrémne skalné biotopy</t>
  </si>
  <si>
    <t>Mobilné robotické systémy ako podpora počas krízových situácií</t>
  </si>
  <si>
    <t>Štúdium vplyvu zloženia spojivovej fázy žiaruvzdorných materiálov na koróziu vo vysokoteplotných agregátoch spracujúcich kovy a odpady</t>
  </si>
  <si>
    <t>Štúdium bio-geochemických cyklov s cieľom získať vybrané kovy z environmentálnych matríc</t>
  </si>
  <si>
    <t>Staré banské diela ako zdroj environmentálneho zaťaženia prostredia</t>
  </si>
  <si>
    <t>Výskum, vývoj a tvorba konceptu nových riešení na báze TestBedu v kontexte Industry 4.0 na zefektívnenie výroby a logistiky pre Mining 4.0</t>
  </si>
  <si>
    <t>Teoretická a experimentálna analýza tenkostenných stavebných komponentov a kontaktných spojov z ocele, skla a kompozitov</t>
  </si>
  <si>
    <t>Vývoj a testovanie systémov pre riadenú stimuláciu rastu buniek v prostredí bioreaktora s využitím počítačového videnia</t>
  </si>
  <si>
    <t>Výskum a vývoj novej zliatiny AlSi5Cu2Mg1-X s orientáciou na výrobu odliatkov pre ekologickú mobilitu</t>
  </si>
  <si>
    <t>Štúdium vplyvu tepelného príkonu pri zváraní na zmenu vybraných mechanických vlastností vysokopevných ocelí pre aplikácie zváraných konštrukcií</t>
  </si>
  <si>
    <t>Návrh identifikácie a systému monitorovania parametrov výrobných zariadení pre potreby prediktívnej údržby v súlade s konceptom Industry 4.0 s využitím technológií Industrial IoT</t>
  </si>
  <si>
    <t>Výskum vlastností železničných brzdových komponentov v simulovaných prevádzkových podmienkach na zotrvačníkovom brzdovom stave</t>
  </si>
  <si>
    <t>Komplexný prístup k štúdiu zmien parametrov požiaru s využitím progresívnych analytických a testovacích metód</t>
  </si>
  <si>
    <t>Hodnotenie životaschopnosti teliat modifikovanou metodikou APGAR skóre</t>
  </si>
  <si>
    <t>Využitie biokompozitných materiálov v terapii fraktúr dlhých rúrovitých kostí u vtákov</t>
  </si>
  <si>
    <t>Štrukturálne usporiadanie pre-mRNA nevyhnutné pre exonizáciu Alu</t>
  </si>
  <si>
    <t>SLAMF receptory u chronickej lymfocytovej leukémie - potenciálne ciele protinádorovej liečby</t>
  </si>
  <si>
    <t>Kanínne neonatálne tkanivá ako alternatívny zdroj mezenchýmových kmeňových buniek v regeneračnej medicíne</t>
  </si>
  <si>
    <t>Štúdium interakcií HCMV virokínov zapojených do imunologickej synapsy pre vývoj nového imunoterapeutického konceptu založeného na vírusových trikoch</t>
  </si>
  <si>
    <t>Štúdium úlohy endogénnej kardioprotekcie v myokarde potkana evokovanej nefarmakologickými adaptačnými stimulmi za normálnych a patologických podmienok</t>
  </si>
  <si>
    <t>Senzibilizácia nádorových buniek prostaty účinkom statínov</t>
  </si>
  <si>
    <t>Neuroimunologické aspekty nádorových ochorení</t>
  </si>
  <si>
    <t>Brody, mosty, diaľkové cesty. Dávnoveké komunikácie a sídla na Požitaví a Pohroní s využitím archeológie pod vodou</t>
  </si>
  <si>
    <t>Krajina ako pamiatka. Historické krajinné štruktúry a nehnuteľné pamiatky v priestorových kontextoch</t>
  </si>
  <si>
    <t>Od domáceho anjela k budovateľke socializmu a späť? Slovenská žena v 20. storočí medzi verejnou a súkromnou sférou</t>
  </si>
  <si>
    <t>Motivácia a participácia na kolaboratívnych aktivitách v adaptívnom personalizovanom edukačnom prostredí</t>
  </si>
  <si>
    <t>Identifikácia faktorov podporujúcich proces tranzície detí so zdravotným postihnutím do vzdelávacieho systému z pohľadu ich rodičov</t>
  </si>
  <si>
    <t>Identifikácia psychosociálnych faktorov inkluzívneho prostredia pre žiakov so špeciálnymi výchovno-vzdelávacími potrebami v období školskej dochádzky</t>
  </si>
  <si>
    <t>Identifikácia dyslálie ako prevencia dyslexie pre deti predškolského veku</t>
  </si>
  <si>
    <t>Súčasný stav, trendy a problémy v technickom vzdelávaní na nižšom a vyššom sekundárnom stupni školy v kontexte dištančného vzdelávania</t>
  </si>
  <si>
    <t>Možnosti a limity aplikácie paliatívnych princípov do starostlivosti o ťažko chorých a zomierajúcich počas pandémie Covid-19, so zameraním na nové výzvy pre interdisciplinárne tímy v zariadeniach sociálnych služieb a hospicoch</t>
  </si>
  <si>
    <t>Inovatívne obchodné modely formátov maloobchodných jednotiek založené na dátach geomarketingu a ich vplyv na tvorbu hodnotovej ponuky a maloobchodnej siete potravín v období digitalizácie</t>
  </si>
  <si>
    <t>Implementácia inovatívnych výskumných metód a techník pri skúmaní nákupného správania spotrebiteľov v podmienkach slovenského trhu výskumných agentúr a zadávateľov výskumu</t>
  </si>
  <si>
    <t>Quo vadis, bankrotné modely? Prospektívno-longitudinálna kohortová štúdia s akcentom na zmeny determinované COVID 19</t>
  </si>
  <si>
    <t>Myslenie založené na rizikách: Vytváranie príležitostí pre MSP prostredníctvom strategickej agility</t>
  </si>
  <si>
    <t>Stochastická dynamika a turbulencia: Výpočet relevantných parametrov a anomálnych indexov vo vyšších radoch poruchovej teórie</t>
  </si>
  <si>
    <t>Laserom indukovaná plazmová analýza tenkých vrstiev a tekutín s cieľom zlepšenia jej citlivosti a priestorového rozlíšenia</t>
  </si>
  <si>
    <t>Nová metóda testovania tepelnej odozvy zvodneného horninového prostredia</t>
  </si>
  <si>
    <t>Biochronológia nových spoločenstiev drobných cicavcov vrchného miocénu Slovenska</t>
  </si>
  <si>
    <t>Transformácia Nitrianskeho kraja v meniacich sa spoločensko-ekonomických podmienkach so zvláštnym zreteľom na dopady pandémie COVID-19</t>
  </si>
  <si>
    <t>Zlepšenie vlastnej bezpečnosti pri návrhu výrobných procesov pomocou počítačovo podporovaného matematického modelovania</t>
  </si>
  <si>
    <t>Racionálny dizajn a syntéza reagentov pre bioortogonálnu chémiu s vylepšenou stabilitou</t>
  </si>
  <si>
    <t>Zástupná a priama voltampérometrická detekcia biologicky a environmentálne významných látok pomocou tvrdo a mäkko konštituovanej pracovnej elektródy z diamantu dopovaného bórom</t>
  </si>
  <si>
    <t>Vplyv intra- a extracelulárnych faktorov na metabolizmus a motilitu euglenoidných bičíkovcov</t>
  </si>
  <si>
    <t>Mitochondriálne membrány trypanozomatíd a diplonemíd</t>
  </si>
  <si>
    <t>Výskum možností implementovania Wide Area Monitoring Systémov (WAMS) do elektrizačnej sústavy</t>
  </si>
  <si>
    <t>Získavanie kovov z výluhov trosiek a priemyselných odpadových vôd</t>
  </si>
  <si>
    <t>Formulácia pokročilých konštitučných modelov zemín na báze neuronových sietí</t>
  </si>
  <si>
    <t>Štúdium možností úpravy, spracovania a využitia odpadov zo zlievarenského procesu</t>
  </si>
  <si>
    <t>Výskum vybraných vlastností trvalo udržateľných izolačných materiálov s potenciálom využitia v drevostavbách</t>
  </si>
  <si>
    <t>Bioanorganické kompozity pre náhrady kostných tkanív pripravované pomocou 3D tlače</t>
  </si>
  <si>
    <t>Výskum zvariteľnosti a spájkovateľnosti materiálov s rozdielnou teplotou tavenia spájanými pomocou vysoko koncentrovanými zdrojmi energie</t>
  </si>
  <si>
    <t>Experimentálne štúdium magnetických nanočastíc pre biomedicínske aplikácie</t>
  </si>
  <si>
    <t>Zefektívnenie obrábania niklových superzliatin textúrovaním rezných nástrojov a použitím tuhých procesných médií</t>
  </si>
  <si>
    <t>Výskum a experimentálne overenie vybraných parametrov ložiskových plôch a ich vplyvu na presnosť a dynamickú únosnosť uložení v automobilovom priemysle</t>
  </si>
  <si>
    <t>Tuhé iónové vodiče: výroba, vlastnosti, perspektíva využitia v lítiových batériách s tuhým elektrolytom</t>
  </si>
  <si>
    <t>Sledovanie vplyvu metabolitov vybraných lišajníkov na angiogenézu, proliferáciu nádorových buniek a rast patogénnych kvasiniek</t>
  </si>
  <si>
    <t>Vplyv obezity a endokrinných ochorení kobyly na priebeh gravidity a vývoj žriebät</t>
  </si>
  <si>
    <t>Anomálie intrakraniálnych žilových splavov u psov a ich klinický význam</t>
  </si>
  <si>
    <t>Výskum pracovných mechanizmov lesníckych strojov s ohľadom na nové konštrukčné parametre a pracovné princípy</t>
  </si>
  <si>
    <t>Fibroblasty a nádorové mikroprostredie: bunkové interakcie a ich farmakologické ovplyvnenie</t>
  </si>
  <si>
    <t>Vytvorenie nových 3D modelov z ľudských dospelých zubných kmeňových buniek na štúdium procesov osteodiferenciácie, porovnanie ich biologických vlastností s 2D modelmi a výskum ich molekulárnych a biochemických procesov pri liečbe defektov kostného tkaniva</t>
  </si>
  <si>
    <t>Vplyv črevnej mikrobioty získanej od detí s poruchami autistického spektra na správanie v animálnom modeli</t>
  </si>
  <si>
    <t>Komplexný manažment pacientok v dlhodobej remisii po kuratívnej liečbe karcinómu prsníka a gynekologických malignít so zameraním na genetické aspekty toxicity vybraných cytostatík</t>
  </si>
  <si>
    <t>Mechanizmy metabolizácie glutamátu ako nástroj ischemickej tolerancie</t>
  </si>
  <si>
    <t>Kognitívna krehkosť seniorov a možnosti jej ovplyvnenia kombinovanou intervenciou - fyzickou aktivitou a výživovou intervenciou</t>
  </si>
  <si>
    <t>Systém RANK/RANKL/OPG ako prediktor účinnosti liečby a klinických komplikácií u pacientov s aktívnou reumatoidnou artritídou</t>
  </si>
  <si>
    <t>Nové prístupy detekcie patologických foriem alpha-synucleinu v tkanivách tráviaceho traktu</t>
  </si>
  <si>
    <t>Nanočastice striebra pripravené „zelenou“ biologickou cestou. Analýza štruktúry, antimikróbna a antineoplastická aktivita</t>
  </si>
  <si>
    <t>Objasnenie patogenézy chronických chorôb pečene pomocou štúdia neutrofilových extracelulárnych pascí a cirkulujúcej DNA</t>
  </si>
  <si>
    <t>Gnotobiotické laboratórne zvieratá asociované s humánnou mikrobiotou v štúdiu prevencie a terapie črevných zápalových chorôb (IBD)</t>
  </si>
  <si>
    <t>Židia na Slovensku po roku 1945: Štát, židovské inštitúcie a povojnový antisemitizmus v rokoch 1945-51 (historická a etnologická analýza)</t>
  </si>
  <si>
    <t>Registra censuum medievalia Slovaciae. Stredoveké majetkové registre so vzťahom k územiu Slovenska v stredoveku</t>
  </si>
  <si>
    <t>Vývoj kooperatívnej bezpečnosti a pozícia Slovenskej republiky</t>
  </si>
  <si>
    <t>História medicíny slovenského stredoveku. Inštitúcie, osobnosti, poznanie</t>
  </si>
  <si>
    <t>Vnímanie národnej identity v medzivojnovej Československej republike. Riešenie otázok štátneho národa, menšín a ich reprezentantov</t>
  </si>
  <si>
    <t>Špecifiká prechodu do dospelosti v kontexte cieľov a vybraných osobnostných premenných a ich dopad na subjektívnu pohodu mladých dospelých</t>
  </si>
  <si>
    <t>Výskum spôsobilosti učiteľov prírodovedných predmetov nižšieho sekundárneho vzdelávania napĺňať ciele prírodovedného vzdelávania</t>
  </si>
  <si>
    <t>Neformálne vzdelávanie ako súčasť modernej vzdelávacej paradigmy v pregraduálnej príprave budúcich profesionálov pomáhajúcich profesií</t>
  </si>
  <si>
    <t>Kompetencie lídra v edukačnom prostredí v kontexte jeho osobnostných predispozícií a efektivity</t>
  </si>
  <si>
    <t>Opodstatnenie zavádzania písma Comenia Script v edukačnej praxi primárneho stupňa</t>
  </si>
  <si>
    <t>Percepcia nadprirodzena v jazykoch a kultúrach Slovanov s akcentom na západoslovanský a južnoslovanský areál II</t>
  </si>
  <si>
    <t>Korpusové medzijazykové porovnanie deverbatívnych substantív s internacionálnymi sufixami</t>
  </si>
  <si>
    <t>Tradícia versus inovácia. Sondy do umenia a architektúry miest na Slovensku okolo 1800 a ich reflexie</t>
  </si>
  <si>
    <t>Ruská próza 21. storočia v jej existenciálnych, tematologických a poetologických súradniciach v domácom a slovenskom kultúrnom priestore</t>
  </si>
  <si>
    <t>Adaptívne maticové testy v audiometrii a v percepčnej fonetike</t>
  </si>
  <si>
    <t>Výskum opatrení pri zavádzaní uhlíkovej neutrality v sektore železničnej a vodnej dopravy</t>
  </si>
  <si>
    <t>Postavenie, finančné potreby a riziká malých fariem na Slovensku</t>
  </si>
  <si>
    <t>Modely a algoritmy pre výpočty s neúplnou informáciou</t>
  </si>
  <si>
    <t>Globálne a lokálne určovanie tiažového poľa Zeme v priestorovej oblasti s vysokým rozlíšením</t>
  </si>
  <si>
    <t>Cyklická zmena oxidačného stavu a DNA interkalačné vlastnosti bifunkčných komplexov prechodných kovov s halogénderivátmi nesteroidných protizápalových liečiv: Syntéza, štruktúrna charakterizácia, biologická aktivita a protirakovinové vlastnosti</t>
  </si>
  <si>
    <t>Nanokompozity polymérov s fotoaktívnymi a antimikrobiálnymi vlastnosťami</t>
  </si>
  <si>
    <t>Úloha endoplazmatického retikula a proteínu Ybh3/Bxi1 v bunkovej smrti kvasiniek Saccharomyces cerevisiae</t>
  </si>
  <si>
    <t>Reprodukčné stratégie vo vzťahu k akustickým parametrom a migračným stratégiám: štúdie na trsteniarikovi bahennom (Acrocephalus scirpaceus) a strakošovi kolesárovi (Lanius minor)</t>
  </si>
  <si>
    <t>Riziková analýza nosných konštrukcií za extrémnych klimatických a havarijných podmienok, seizmicity a simulovaných teroristických útokov. Bezpečnosť a spoľahlivosť priemyselných objektov a jadrových elektrární</t>
  </si>
  <si>
    <t>Výskum spájania kovových a nekovových materiálov pri výrobe výkonových polovodičových súčiastok</t>
  </si>
  <si>
    <t>Štúdium štruktúry a fyzikálnych vlastností materiálov s vysokým stupňom neusporiadanosti</t>
  </si>
  <si>
    <t>Výskum rezných nástrojov pri spracovaní dendromasy z poľnohospodárskej a lesníckej výroby</t>
  </si>
  <si>
    <t>Regulácia biosyntetických dráh produkujúcich biologicky významné izoflavonoidy v čeľadi Fabaceae</t>
  </si>
  <si>
    <t>Vplyv aditív vo výžive monogastrických zvierat na produkčné zdravie, produkciu, kvalitu produktov a životné prostredie</t>
  </si>
  <si>
    <t>Štúdium biologickej aktivity metabolitov inváznych a pôvodných druhov rastlín so zameraním na ich potenciálne herbicídne a insekticídne vlastnosti</t>
  </si>
  <si>
    <t>Funkčná analýza úlohy dehydrínu z Quercus robur L. pri strese na ťažké kovy</t>
  </si>
  <si>
    <t>Sekretóm a extracelulárne vezikuly kmeňových buniek vo vzťahu ku neuroregenerácii a neuroplasticite</t>
  </si>
  <si>
    <t>Elektrodermálna aktivita ako index sympatikovej regulácie/dysregulácie – analýza pomocou komplexných matematických metód vo vzťahu k vybraným ochoreniam</t>
  </si>
  <si>
    <t>Výskum prírodných látok s terapeutickým potenciálom v humánnej medicíne: komplexná analýza, biologické účinky a štúdium synergie</t>
  </si>
  <si>
    <t>Hodnotenie a porovnanie protizápalovej a antioxidačnej účinnosti karotenoidov in vitro a in vivo pomocou modelov chronických zápalových ochorení</t>
  </si>
  <si>
    <t>Problémové správanie dospievajúcich. Prierezová a longitudinálna analýza protektívnych a rizikových faktorov s ním súvisiacich</t>
  </si>
  <si>
    <t>Trendy v prevalencii rizikového správania adolescentov. Školské randomizované kontrolované štúdie prevencie užívania drog slovenských adolescentov</t>
  </si>
  <si>
    <t>Hudobné fondy z kostolných chórov na území dnešného Slovenska zo 17. a 18. storočia – pramenno-kritický výskum a edícia prameňov</t>
  </si>
  <si>
    <t>Integrovaný systém manažmentu rizika v podmienkach súčasných zmien prostredia podnikov na Slovensku</t>
  </si>
  <si>
    <t>** Nefinancovaný v súlade s pravidlami VEGA, keďže príslušná komisia VEGA na základe predloženej záverečnej správy vyhodnotila, že vedúci projektu nesplnil ciele svojho skončeného projektu VEGA.</t>
  </si>
  <si>
    <t>*** Ide o riešené projekty zo súkromných VŠ bez poskytnutia dotácií z MŠVVaŠ SR.</t>
  </si>
  <si>
    <t>***</t>
  </si>
  <si>
    <t>Vedúci projektu/zástupca vedúceho projektu za rezort školstva pri spoločných projektoch so SAV*</t>
  </si>
  <si>
    <t>Poradie 
na základe hodnotenia príslušnej komisie VEGA 
v rezorte školstva</t>
  </si>
  <si>
    <t>Požadovaná dotácia 
v kategórii BV
(€)</t>
  </si>
  <si>
    <t>Pridelená dotácia 
v kategórii BV
(€)</t>
  </si>
  <si>
    <t>Fakulta prírodných vied a informatiky UKF</t>
  </si>
  <si>
    <t>Grafy, mapy a dizajny s vysokým stupňom symetrie</t>
  </si>
  <si>
    <t>Pokročilé prístupy k agregácii dát a ich aplikácie</t>
  </si>
  <si>
    <t>Ohodnocovacie funkcie indukujúce grafové ofarbenia</t>
  </si>
  <si>
    <t>Nelineárne numerické schémy vysokého rozlíšenia pre riešenie parciálnych diferenciálnych rovníc</t>
  </si>
  <si>
    <t>Algebraické metódy v extremálnej teórii grafov</t>
  </si>
  <si>
    <t>Maticové modely a kvantová gravitácia</t>
  </si>
  <si>
    <t>Štúdium afinitných interakcií na povrchoch pomocou analýzy viskoelastických vlastností organických vrstiev</t>
  </si>
  <si>
    <t>Štúdium vlastností a signálov novej fyziky za štandardným modelom</t>
  </si>
  <si>
    <t>Nekonvenčné magnetické a topologické fázy a fázové prechody v spinových systémoch</t>
  </si>
  <si>
    <t>Simulačný prístup k hodnoteniu neistôt v environmentálnom a vodnom plánovaní v meniacom sa prostredí</t>
  </si>
  <si>
    <t>Dopady extrémov súvisiacich s klímou na lesné ekosystémy a krajinu v podmienkach prebiehajúcich zmien prostredia</t>
  </si>
  <si>
    <t>Moderné metódy a aktuálne zdroje dát pri detailnom výskume priestorovej štruktúry krajiny</t>
  </si>
  <si>
    <t>Modelovanie mestských ostrovov tepla pomocou geopriestorových nástrojov</t>
  </si>
  <si>
    <t>Výskum nových obyčajných a uhlíkatých chondritov</t>
  </si>
  <si>
    <t>Kvantifikácia zosuvného rizika urbanizovaných oblastí Slovenska ohrozených devastačnými účinkami svahových pohybov</t>
  </si>
  <si>
    <t>Hodnotenie produkčnej a regulačnej funkcie poľnohospodárskych ekosystémov ovplyvnených klimatickou zmenou</t>
  </si>
  <si>
    <t>Biodostupnosť potenciálne toxických prvkov na opustených Cu-ložiskách</t>
  </si>
  <si>
    <t>Vplyv pôdnej štruktúry na stabilizáciu organického uhlíka v pôdach</t>
  </si>
  <si>
    <t>Vplyv jednotlivých vlastností ropných pieskov (mineralógia, chemizmus a povrchové vlastnosti) na bezvodú extrakciu bitumenu</t>
  </si>
  <si>
    <t>Experimentálne mineralogické štúdium kryštalochemických zmien, štruktúrnej stability a produktov rozpadu vybraných oxidov, fosfátov a silikátov pri pôsobení vysokej teploty, radiácie a biosféry</t>
  </si>
  <si>
    <t>Analýzy a hodnotenia environmentálnej histórie vybraných typov krajiny Slovenska od mladšieho praveku po súčasnosť</t>
  </si>
  <si>
    <t>Odstraňovanie kovov a rádionuklidov z vôd a tuhých substrátov procesmi biosorpcie, biolúhovania a biomineralizácie</t>
  </si>
  <si>
    <t>Integrovaná geofyzikálna a geologická detekcia priebehu vikartovského zlomu a muránskej zlomovej línie a charakteristika ich parametrov v kombinácii s morfotektonickou a štruktúrnou analýzou a datovaním výplní zlomov (Hornádska kotlina, Levočské vrchy)</t>
  </si>
  <si>
    <t>Holocénne zmeny riečnych systémov v interakcii s vývojom osídlenia a aktivít človeka</t>
  </si>
  <si>
    <t>Odolnosť priestorových systémov - jej faktory, diferenciácia a dôsledky</t>
  </si>
  <si>
    <t>Časovo-priestorová aktivita hraboša severského panónskeho v refúgiách intenzívne využívanej poľnohospodárskej krajiny</t>
  </si>
  <si>
    <t>Vetrolamy v poľnohospodárskej krajine - ekologická, environmentálna a ekonomická hodnota multifunkčných štruktúr pôsobiacich proti degradácii pôdy</t>
  </si>
  <si>
    <t>FOTOINDUKOVANÁ PRODUKCIA VODÍKA Z BIOMASY POMOCOU ANODICKÝCH NANOŠTRUKTÚR</t>
  </si>
  <si>
    <t>Potenciálne mimetiká a kancerostatika na báze komplexov prechodných kovov</t>
  </si>
  <si>
    <t>Vývoj nových metodológií a aplikácií pre viackolónové a viacrozmerné GC separácie zložitých vzoriek potravín a životného prostredia</t>
  </si>
  <si>
    <t>Selektívna transformácia lignocelulózy na významné oxygenáty použitím nanoštruktúrovaných katalyzátorov</t>
  </si>
  <si>
    <t>Vývoj a zavedenie inovatívnych analytických postupov použitím optickej sondy a alternatívnych ekologicky prijateľných rozpúšťadiel</t>
  </si>
  <si>
    <t>Výskum elastických vlastností papierov a ich fyzikálne a chemické ovplyvňovanie</t>
  </si>
  <si>
    <t>Priama analýza tuhých látok optickými a elektrochemickými technikami pre rýchlu kontrolu bezpečnosti a kvality potravín, výživových doplnkov a farmaceutických prípravkov</t>
  </si>
  <si>
    <t>Štúdium rozdielov medzi elektrónovou štruktúrou v kryštáli a v izolovanej molekule, ich vplyv na zmenu chemických a fyzikálnochemických vlastností základného a excitovaného stavu</t>
  </si>
  <si>
    <t>Inovatívne prístupy k metodickému štúdiu vlastností anorganických nanočastíc počas ich biosyntézy a transformácie a iných aspektov správania sa v modelovom systéme pôda-rastlina s využitím LA-ICP-MS, Mössbauerovej spektroskopie a ďalších spektrometrických metód</t>
  </si>
  <si>
    <t>Organokatalytická syntéza chirálnych antivirotík pomocou mechanickej aktivácie</t>
  </si>
  <si>
    <t>Antiproliferatívne komplexy s objemnými N- a O-donorovými aromatickými ligandami</t>
  </si>
  <si>
    <t>Syntéza a in vitro biologický profil nových stereoizomérnych diaminoanalógov naturálneho D-ribo-fytosfingozínu</t>
  </si>
  <si>
    <t>Inovatívne metódy syntézy a racionálny dizajn bioaktívnych analógov indolizidínových, pyrolidínových a spiroizoxazolínových alkaloidov</t>
  </si>
  <si>
    <t>Kombinované technológie odstraňovania širokospektrálneho znečistenia odpadových vôd</t>
  </si>
  <si>
    <t>Zmeny regulácie expresie a aktivity transportného proteínu BCRP vo vzťahu k proangiogénnemu a metastatickému potenciálu nádorových buniek</t>
  </si>
  <si>
    <t>Mechanizmus generovania rytmického profilu v expresii miRNA</t>
  </si>
  <si>
    <t>Alternatívne mechanizmy udržiavania telomér v bunkách nekonvenčných druhov kvasiniek</t>
  </si>
  <si>
    <t>Environmentálne riziká v Dunaji a jeho povodí: hodnotenie ich pôsobenia na niektoré prvky bioty</t>
  </si>
  <si>
    <t>Integratívna taxonómia Elmidae a Dryopidae (Insecta: Coleoptera) ostrova Borneo - významného evolučného hotspotu biodiverzity</t>
  </si>
  <si>
    <t>Vplyv špecifickej štruktúry filamentov tau proteínu na indukciu periférnych biomarkerov pre diagnostiku chronickej traumatickej encefalopátie a ďalších tauopátií</t>
  </si>
  <si>
    <t>Mechanizmy bolesti a svrbenia vyvolané bakteriálnymi toxínmi produkovanými Staphylococcus aureus</t>
  </si>
  <si>
    <t>Identifikácia molekulárnych biomarkerov asociovaných s chronickým zápalom pri ochoreniach srdca</t>
  </si>
  <si>
    <t>Experimentálne intervencie na zlepšenie oslabenej cirkadiánnej kontroly kardiometabolických procesov</t>
  </si>
  <si>
    <t>Úloha neutrofilových extracelulárnych pascí v patogenéze metabolického syndrómu</t>
  </si>
  <si>
    <t>Objasnenie funkcie vybraných génov v meiotickom delení u kvasinky Schizosaccharomyces pombe</t>
  </si>
  <si>
    <t>Nekanonické štruktúrne motívy DNA ako základ biosenzorických nanokonjugátov</t>
  </si>
  <si>
    <t>Stanovenie funkcií spevu a perových ornamentov u lelka lesného (Caprimulgus europaeus) prostredníctvom časovania vokálnych aktivít a pomocou behaviorálneho experimentu</t>
  </si>
  <si>
    <t>Identifikácia komponentov horčíkovej homeostázy a štúdium ich regulácie v bunkách hemato-encefalickej bariéry</t>
  </si>
  <si>
    <t>Biosystematické a mikroevolučné procesy v rode Sorbus podrod Aria</t>
  </si>
  <si>
    <t>Vplyv aripiprazolu a obohateného prostredia na morfologicko-funkčné zmeny v hipokampe a správanie v animálnom modeli posttraumatickej stresovej poruchy</t>
  </si>
  <si>
    <t>Pokročilé metódy a nástroje pre modelovanie, simuláciu a riadenie reálnych materiálov, procesov a javov</t>
  </si>
  <si>
    <t>Ekonomicky efektívne prediktívne riadenie microgridov</t>
  </si>
  <si>
    <t>Výpočtové modelovanie raného vývinu sociálnych zručností v spolupráci človeka a robota</t>
  </si>
  <si>
    <t>AIDabiomeDIA Umelá inteligencia vo vývoji pokročilých metód biometrie a medicínskej diagnostiky</t>
  </si>
  <si>
    <t>Vývoj technológie prípravy organických tranzistorov ako senzorov s molekulárnou selektivitou pre včasnú detekciu rakoviny</t>
  </si>
  <si>
    <t>Fotonické snímače integrované s optickými vláknami</t>
  </si>
  <si>
    <t>Analýza vlastností polovodičových štruktúr a prvkov špeciálnymi mikroskopickými metódami</t>
  </si>
  <si>
    <t>Analýza vlastností inovatívnych výkonových prvkov a ich vplyvu na spoľahlivosť a životnosť v aplikačných podmienkach</t>
  </si>
  <si>
    <t>Výskum vysokoúčinných elektromechanických systémov s aplikáciami pre elektromobilitu</t>
  </si>
  <si>
    <t>InteRViR - Integrácia reálneho a virtuálneho sveta v prostredí zmiešanej reality</t>
  </si>
  <si>
    <t>Výskum a vývoj technológie prípravy plynových senzorov vyrobených z roztokov, ako aj ich metodiky charakterizácie s cieľovým použitím v systémoch na monitorovanie ovzdušia</t>
  </si>
  <si>
    <t>Dynamická alokácia výpočtových a komunikačných zdrojov v architektúrach výpočtov na hrane pre 5G+ heterogénne bezdrôtové komunikačné systémy</t>
  </si>
  <si>
    <t>Robustné riadenie kyberneticko-fyzikálnych systémov</t>
  </si>
  <si>
    <t>Výskum vplyvu e-mobility, batériových úložísk, distribuovanej výroby a ich vzájomnej interakcie na prevádzku distribučnej sústavy</t>
  </si>
  <si>
    <t>Hlboké neurónové siete v digitálnej mamografii pri diagnostike patologických mikrokalcifikátov ako včasnej formy karcinómu prsníka</t>
  </si>
  <si>
    <t>Výskum a vývoj vizuálnych inšpekčných algoritmov pre zvýšenie kvality výrobného procesu výkonových polovodičových modulov</t>
  </si>
  <si>
    <t>Postkvantová kryptografia odolná voči postranným kanálom</t>
  </si>
  <si>
    <t>Automatické a neinvazívne získavanie fyziologických funkcií v kontexte rozpoznávania emócií</t>
  </si>
  <si>
    <t>Fasádne koncepty ako zdroj obnoviteľnej energie pre udržateľnú architektúru</t>
  </si>
  <si>
    <t>Možnosti zhodnotenia odpadov z ťažby a úpravy rudných surovín</t>
  </si>
  <si>
    <t>Navrhovanie a zosilňovanie betónových konštrukcií s ohľadom na životné prostredie</t>
  </si>
  <si>
    <t>Overenie spoľahlivosti nelineárnych metód európskych noriem a návrhové modely nosných prvkov pre nemetalické G-FRP výstuže vyrábané na Slovensku</t>
  </si>
  <si>
    <t>Numerické a experimentálne modelovanie dynamických javov na konštrukciách dopravných stavieb a ich okolí</t>
  </si>
  <si>
    <t>Extrémne zaťaženie vetrom a jeho vplyv na napätostný a deformačný stav konštrukcie</t>
  </si>
  <si>
    <t>Transformácia existujúcich budov na trvalo udržateľné budovy - ekologický potenciál plochých striech</t>
  </si>
  <si>
    <t>Dvojitá transparentná fasáda v trvalo udržateľnej a digitálnej architektúre</t>
  </si>
  <si>
    <t>Syntetizované minerály na báze komplexných oxidov a testovanie ich využitia pre komponenty zariadení získavania a uskladnenia energie so zreteľom na udržateľnosť životného prostredia</t>
  </si>
  <si>
    <t>Štúdium zhodnocovania úletov vznikajúcich pri výrobe medi</t>
  </si>
  <si>
    <t>Výskum interakcie kvality povrchového odtoku a kvality podzemných vôd v urbanizovaných územiach</t>
  </si>
  <si>
    <t>Kvalita akvatických ekosystémov horských tokov a ich prepojenie so zelenou infraštruktúrou</t>
  </si>
  <si>
    <t>Získavanie produktov recykláciou akumulátorov na báze lítia</t>
  </si>
  <si>
    <t>Variantné technické riešenia zdrojov tepla/chladu a energetických systémov v budovách pomocou stavebných konštrukcií s integrovanými energeticky aktívnymi prvkami využívajúcich OZE voči fosílnym palivám v kontexte energetickej bezpečnosti a sebestačnosti budov v EÚ</t>
  </si>
  <si>
    <t>Matematické modelovanie procesov v hydrometalurgii, chemickom spracovaní nerudných surovín a korózii nekovových materiálov</t>
  </si>
  <si>
    <t>Efektívne riešenia panoramatickej fotogrametrie s vysokým rozlíšením v meračských, dokumentačných a prezentačných aplikáciách</t>
  </si>
  <si>
    <t>Hodnotenie biodegradácie z aspektu energetického potenciálu odpadov</t>
  </si>
  <si>
    <t>Historické dĺžkové miery, ich identifikácia a výskyt na historických budovách v dejinnom kontexte. Ich využitie pri výskume a obnove pamiatok</t>
  </si>
  <si>
    <t>Výskyt siníc a mikropolutantov v povrchových vodách a spôsoby ich odstraňovania</t>
  </si>
  <si>
    <t>Možnosti aplikácie laserových aditívnych technológií pri obnove funkčných povrchov</t>
  </si>
  <si>
    <t>Výskum implementačných metód a prostriedkov umelej inteligencie v systémoch automatizovanej kontroly kvality produktov s volatilnými kvalitatívnymi parametrami</t>
  </si>
  <si>
    <t>Funkčné nano- a mikrodrôty s význačnými vlastnosťami</t>
  </si>
  <si>
    <t>Výskum a vývoj SMART riešení na monitorovanie produkcie emisií z malých zdrojov tepla</t>
  </si>
  <si>
    <t>Experimentálny výskum a simulácia dynamických vlastností kompozitných konštrukčných prvkov vyrobených 3D tlačou</t>
  </si>
  <si>
    <t xml:space="preserve">Výskum a vývoj technológie RES (Resistance Element Soldering) na spájanie rôznorodých materiálov </t>
  </si>
  <si>
    <t>Výskum inovatívnych nekonvenčných metód úprav mikrogeometrie rezných hrán pre zvýšenie trvanlivosti rezných nástrojov</t>
  </si>
  <si>
    <t>Výskum vplyvu parametrov mechanického mletia a lisovania práškov na štruktúru a vlastnosti kompozitov s magnetickými časticami</t>
  </si>
  <si>
    <t>Výskum vplyvu nových technológií kompozitných materiálov na konštrukčné parametre technologických zariadení s využitím experimentálnych a počítačových metód</t>
  </si>
  <si>
    <t>Výskum prenosových vlastnosti slučkovej tepelnej trubice pri zvyšovaní tepelnej účinnosti zdrojov tepla využitím odpadového tepla spalín</t>
  </si>
  <si>
    <t>Modifikácia štruktúry a mechanických vlastností spájkovacích zliatin na zvyšovanie spoľahlivosti spájkovaných spojov v pokročilých elektronických aplikáciách</t>
  </si>
  <si>
    <t>Výskum možností maximalizácie produktivity a celkovej efektivity elektroerozívneho procesu s ohľadom na dosiahnutie vysokého kvalitatívneho štandardu obrobenej plochy</t>
  </si>
  <si>
    <t>Vývoj keramických nanovlákien na báze kovov získaných z recyklácie odpadov technológiou elektrostatického zvlákňovania</t>
  </si>
  <si>
    <t>Systematická štúdia vplyvu koróznych činiteľov na štruktúrne zmeny skla využívané pre biomedicínske účely</t>
  </si>
  <si>
    <t>Výskum technologických a konštrukčných parametrov procesu lisovania kompozitného biopaliva z alternatívnych surovín</t>
  </si>
  <si>
    <t>Výskum a vývoj robotizovaných pracovísk vybavených priemyselnými a kolaboratívnymi robotmi</t>
  </si>
  <si>
    <t>Hodnotenie a simulácia opotrebenia prostredníctvom 3D technológií</t>
  </si>
  <si>
    <t>Výskum a implementácia nízkotlakového vodíkového uskladňovacieho systému do pohonu priemyselných a poľnohospodárskych dopravných prostriedkov</t>
  </si>
  <si>
    <t>Vibrodiagnostika uvoľnených zverných spojov</t>
  </si>
  <si>
    <t>Implementácia CAx systémov a techník virtuálneho inžinierstva pri redizajne dielov deformačných zón karosérie automobilov</t>
  </si>
  <si>
    <t>Výskum a aplikácia prediktívnych metód posudzovania kolíznych stavov technických zariadení v predvýrobných etapách</t>
  </si>
  <si>
    <t>Laserová modifikácia povrchu Ti – TiB2 biokompozitov pripravených procesom práškovej metalurgie s cieľom zvýšiť ich oseointegráciu</t>
  </si>
  <si>
    <t>Optimalizácia prúdového poľa zamedzujúceho šírenie COVID-19 a ďalších vírusov a baktérii k pacientovi</t>
  </si>
  <si>
    <t>Vývoj a výskum inovatívnej metodiky pri výrobe konštrukcií z hliníkových zliatin za účelom zvýšenia stability procesu ich vzájomného spájania</t>
  </si>
  <si>
    <t>Výskum výkonových parametrov prenosu tepla pri chladení a ohreve metalhydridových zliatin v zásobníku vodíka využitím fázovej zmeny teplonosnej látky</t>
  </si>
  <si>
    <t>Výskum využiteľnosti technológie termálneho vŕtania na tvorbu multimateriálových spojov v automotive</t>
  </si>
  <si>
    <t>Implementácia metódy Deep learning na predikciu trendových charakteristík porúch ložísk z merania vibračnej odozvy</t>
  </si>
  <si>
    <t>Výskum a implementácia inovatívnych smart riešení pre oblasť robotickej 3D tlače</t>
  </si>
  <si>
    <t>Udržateľná recyklácia farmaceutického skla na vysoko porézne fotokatalytické keramické membrány využívané na čistenie odpadovej vody</t>
  </si>
  <si>
    <t>Výskum hybridných sendvičových štruktúr s kustomizovanými vlastnosťami</t>
  </si>
  <si>
    <t>Výskum a optimalizácia využitia neinváznych techník pre identifikáciu genetických zdrojov plodín tolerantných na sucho a vysokú teplotu</t>
  </si>
  <si>
    <t>Vývoj jednodoménových protilátok (nanoprotilátok) z lamy (Vicugna pacos) a terapeutických C7C peptidov proti proteínu S SARS-CoV-2</t>
  </si>
  <si>
    <t>Determinácia mechanizmov mikrozápalu endotelu indukovaného xenobiotikami potravového reťazca</t>
  </si>
  <si>
    <t>Populácie a spoločenstvá arborikolného hmyzu v kontexte globálnych a lokálnych zmien: distribúcia a adaptácie na nové prostredie</t>
  </si>
  <si>
    <t>Výskum dreva bele a nepravého jadra dreviny Buk lesný za účelom eliminácie rozdielov farby dreva procesom parenia sýtou vodnou parou</t>
  </si>
  <si>
    <t>Efektívny manažment výživy prežúvavcov s využitím moderného spôsobu monitorovania vnútorného prostredia</t>
  </si>
  <si>
    <t>Kvantitatívna prediktívna potravinárska mikrobiológia - základný nástroj pre zvyšovanie mikrobiologickej kvality, bezpečnosti a hodnotenia mikrobiologického rizika v potravinárstve</t>
  </si>
  <si>
    <t>Priestorová distribúcia, geochemická frakcionácia, orálna bioprístupnosť a bioakumulácia rizikových stopových kovov/polokovov v pôdach a zelenine urbánnych komunitných a privátnych záhrad v Bratislave</t>
  </si>
  <si>
    <t>Medzi- a vnútrodruhová fyziologická a rastová odozva lesných drevín v kontexte meniacej sa klímy</t>
  </si>
  <si>
    <t>Získavanie zdraviu prospešných látok z drobného bobuľového ovocia a ich využitie vo funkčných potravinách</t>
  </si>
  <si>
    <t>Rastlinné extrakty - alternatívne prírodné stabilizátory v technológii výroby fermentovaných mäsových výrobkov so zníženým obsahom dusitanov</t>
  </si>
  <si>
    <t>Odpoveď organizmu na environmentálny stres závislá od signalizácie TORC2 kinázového komplexu</t>
  </si>
  <si>
    <t>Kvalitatívny profil spermií slovenských plemien: Vitalita, oxidatívny a imunologický status</t>
  </si>
  <si>
    <t>Modulačné účinky etnofarmaceutík v terapii metabolických ochorení</t>
  </si>
  <si>
    <t>Stabilizácia vlastností modifikovaných povrchov dreva a systému drevo – filmotvorná látka v procese starnutia</t>
  </si>
  <si>
    <t>Obranné odpovede listnatých lesných drevín na ochorenia spôsobené kontrastnými mikroorganizmami v podmienkach klimatickej zmeny</t>
  </si>
  <si>
    <t>Vplyv vybraných faktorov na kvalitatívno-kvantitatívne charakteristiky drevného prachu v pracovnom ovzduší pri opracovaní dreva elektrickým ručným náradím</t>
  </si>
  <si>
    <t>Biodiverzita pôdnych roztočov rodu Pergamasus (Acari: Mesotigmata: Parasitidae) na Slovensku</t>
  </si>
  <si>
    <t>Hodnotenie rizík perzistentných organických látok a mikroelementov pre sladkovodné živočíchy v rôznych podmienkach</t>
  </si>
  <si>
    <t>Zoonotické patogény lietajúcich stavovcov v kontexte jedného zdravia</t>
  </si>
  <si>
    <t>Využitie signálov globálnych navigačných satelitných systémov (GNSS) pre účely lokalizácie a sledovania stavu vegetácie v lesnom prostredí</t>
  </si>
  <si>
    <t>Úloha bioindikátorov v identifikácii antropogénne vyvolaných zmien vodno-vzdušného režimu v pôdach s rôznym spôsobom využitia</t>
  </si>
  <si>
    <t>Identifikácia a kryouchovávanie spermatogoniálnych kmeňových buniek slovenských plemien králikov, baranov a býkov</t>
  </si>
  <si>
    <t>Klimatický stres a jeho význam pre mortalitu drevín indikovanú rastom</t>
  </si>
  <si>
    <t>Zníženie používania antibiotík v programoch kontroly mastitíd dojníc</t>
  </si>
  <si>
    <t>Modulácia metabolizmu výkrmových ošípaných aplikáciou ľanového semena</t>
  </si>
  <si>
    <t>Mikrobióm kompostu a jeho úloha v zlepšovaní kvality pôdy a rastlinnej produkcie</t>
  </si>
  <si>
    <t>Diverzita a molekulová analýza Nosema spp. u včelstiev na Slovensku v súvislosti s výskytom reziduí pesticídov v prostredí</t>
  </si>
  <si>
    <t>Genetická analýza borievok Juniperus communis var. communis, J. sibirica a ich predpokladaných hybridov J. communis var. intermedia na Slovensku</t>
  </si>
  <si>
    <t>Cestná sieť ako líniový prvok pre migráciu a šírenie organizmov v podmienkach prebiehajúcej zmeny klímy</t>
  </si>
  <si>
    <t>Inovatívne prístupy vo výžive rastlín na báze využitia anorganických nanočastíc</t>
  </si>
  <si>
    <t>Prístup „One Health“ k parazitárnym nákazám so zoonotickým potenciálom</t>
  </si>
  <si>
    <t>Odpoveď nezbalených bielkovín a degradácia spojená s endoplazmatickým retikulom ako ciele liečby multiformného glioblastómu</t>
  </si>
  <si>
    <t>Štúdium diverzity a interakcií mikrobiómu kliešťov Ixodes ricinus s vírusom kliešťovej encefalitídy</t>
  </si>
  <si>
    <t>Úloha GPR180 v regulácii funkcie ß buniek pankreasu a patogenéze diabetu</t>
  </si>
  <si>
    <t>Dvojitý inzult a poškodenie pľúc: klinicky relevantný model pre testovanie účinku exogénneho surfaktantu?</t>
  </si>
  <si>
    <t>Laktát, metabolický signál a zdroj energie pre alternatívne mechanizmy termogenézy</t>
  </si>
  <si>
    <t>PROTEKCIA KARDIOVASKULÁRNEHO SYSTÉMU PRI EXPERIMENTÁLNEJ HYPERTENZII A ZLYHANÍ SRDCA INHIBÍTOROM SODÍKOVO–GLUKÓZOVÉHO KOTRANSPORTÉRA 2 – DAPAGLIFLOZÍNOM: EFEKT NA SRDCE, CIEVY A OBLIČKY. POROVNANIE S ACE-INHIBÍTOROM KAPTOPRILOM</t>
  </si>
  <si>
    <t>Možnosti fotodynamickej inaktivácie v boji proti rezistentným mikroorganizmom</t>
  </si>
  <si>
    <t>Inhibícia ACE2 receptorov pri hypertenzii a obezite ako potenciálny model dôsledkov COVID-19: účinok S-nitrózokaptoprilu</t>
  </si>
  <si>
    <t>Rastlinné nutraceutiká v prevencii a liečbe karcinómu prsníka: mýtus alebo realita?</t>
  </si>
  <si>
    <t>Špecifické zmeny v expresii niektorých génov zahrnuté v rozvoji rezistencie leukemických buniek voči xenobiotikám</t>
  </si>
  <si>
    <t>Vplyv neurotoxikantov ako rizikových faktorov na vznik a rozvoj vaskulárnych porúch centrálneho nervového systému</t>
  </si>
  <si>
    <t>Asociácie krvných molekulárnych biomarkerov s aktivitou ochorenia a atrofiou mozgu u pacientov s roztrúsenou sklerózou</t>
  </si>
  <si>
    <t>Vplyv kombinovanej intervencie (suplementácia vitamínom D a fyzická aktivita) na signálne dráhy zapojené do patofyziológie sarkopénie</t>
  </si>
  <si>
    <t>Imunologicky aktívne bunky endometria v kontexte implantácie embrya a možnosti ich ovplyvnenia pri liečbe neplodnosti</t>
  </si>
  <si>
    <t>Potenciál fyzickej aktivity ovplyvniť proliferačnú kapacitu a charakteristiky nádorových buniek: identifikácia exerkínov a mechanizmov s protinádorovým účinkom</t>
  </si>
  <si>
    <t>Kondiciované médium mezenchýmových kmeňových buniek tukového tkaniva a amniónových obalov: inovatívna terapia chronických rán</t>
  </si>
  <si>
    <t>Využitie rozšírenej analýzy biochemických dát, symptomatológie a údajov z nositeľných zariadení pri optimalizácii a personalizácii manažmentu pacientov s chronickým srdcovým zlyhávaním</t>
  </si>
  <si>
    <t>Vplyv celkovej anestézie na dynamiku zmien markerov mozgového poškodenia pri operáciách kraniosynostóz v dojčenskom veku</t>
  </si>
  <si>
    <t>Imunobiochemické a genetické vlastnosti svetlobunkového karcinómu obličky a ich potenciálne využitie v jeho diagnostike a liečbe</t>
  </si>
  <si>
    <t>MR rádiomické znaky ako prediktory odpovede nádorov prsníka na neoadjuvantnú chemoterapiu</t>
  </si>
  <si>
    <t>Zníženou spotrebou kyslíka regulovaná bioenergetika srdcových mitochondrií: Hĺbková proteomická analýza signálnych kardioprotektívnych dráh</t>
  </si>
  <si>
    <t>Identifikácia nových biomarkerov a signálnych dráh po traumatickom poranení mozgu</t>
  </si>
  <si>
    <t>Vplyv patologického alfa synukleínu na poruchy motility tráviaceho traktu u pacientov s Parkinsonovou chorobou</t>
  </si>
  <si>
    <t>Štúdium úlohy nekódujúcich RNA a zloženia metabolómu pri endometrióze a karcinóme endometria</t>
  </si>
  <si>
    <t>Analýza klinickej relevancie duplikácie EDA2R génu v kmeňových bunkách chlapca s autizmom k jeho ochoreniu. Charakterizácia expresie EDA2R receptora v kmeňových bunkách získaných z dentálnej pulpy permanentných a dočasných zubov</t>
  </si>
  <si>
    <t>Efekt rozličných environmentálnych stresových faktorov na zvýšenie biologického potenciálu mezenchymálnych stromálnych buniek pre potreby autológnej aplikácie a tkanivového inžinierstva</t>
  </si>
  <si>
    <t>Probiotiká a paraprobiotiká – modulácia mikrobiómu dýchacích ciest a jej význam pre validáciu zvieracích modelov kašľa v experimentálnej respirológii</t>
  </si>
  <si>
    <t>Účinky fotobiomodulácie v 2D a 3D bunkovom modeli Parkinsonovej choroby</t>
  </si>
  <si>
    <t>Sledovanie vybraných biomarkerov a úloha aferentných nervových zakončení dýchacích ciest v patogenéze postcovidového kašľa</t>
  </si>
  <si>
    <t>Potenciálne rizikové faktory akcelerovanej aterogenézy u pacientov s obštrukčným spánkovým apnoe</t>
  </si>
  <si>
    <t>Zvládanie psychosociálnych stresových situácií u pacientov s depresívnou poruchou v závislosti od veku a odkrývanie zúčastnených mechanizmov</t>
  </si>
  <si>
    <t>Erytropoetínový receptor a jeho význam v signalizácii nádorovej bunky</t>
  </si>
  <si>
    <t>Cielený genetický skríning u pacientov s Alportovým fenotypom</t>
  </si>
  <si>
    <t>Štúdium liečivých látok na báze glykozaminoglykánov, sulfátovaných heteropolysacharidov a živých bakteriálnych kmeňov s antiproliferatívnymi a imunomodulačnými vlastnosťami v podmienkach in vitro a in vivo</t>
  </si>
  <si>
    <t>Modulácia nádorového mikroprostredia rakoviny prsníka sekundárnymi metabolitmi lišajníkov: in vitro štúdia</t>
  </si>
  <si>
    <t>Epigenetické modifikácie a bunková signalizácia v kontexte sekundárneho metabolizmu liečivých rastlín</t>
  </si>
  <si>
    <t>Štúdium mechanizmov cieleného transportu a kontrolovaného uvoľnenia protinádorových liečiv z polymérnych nanočastíc modifikovaných DNA aptamérmi</t>
  </si>
  <si>
    <t>Farmakologická intervencia v liečbe kachexie podávaním prírodných extraktov (Crocus sativus a Ginkgo biloba) a látok (melitín, šafranal, krocín, kempferol a izorhamnetín) v kombinácii s metotrexátom a dexametazónom na zvieracom modeli zápalovej kachexie</t>
  </si>
  <si>
    <t>Podoby a mechanizmy diferenciácie a rekonfigurácie verejného a politického života. Kolektívne akcie a politické postoje</t>
  </si>
  <si>
    <t>Morálne hodnotenia národných, etnických a náboženských skupín v situácii ohrozenia</t>
  </si>
  <si>
    <t>Pramene k dejinám reformácie a rekatolizácie a iných aspektov ich doby na Slovensku</t>
  </si>
  <si>
    <t>Časové a priestorové zmeny rodinných domácností na Slovensku a ich možné faktory</t>
  </si>
  <si>
    <t>Dejiny dolnozemských Slovákov v historiografii v období komunistických totalitných režimov (1945 – 1989)</t>
  </si>
  <si>
    <t>Idealizácia a abstrakcia v normatívnych a empirických vedách</t>
  </si>
  <si>
    <t>Priestorové diferenciácie prirodzeného pohybu obyvateľstva na Slovensku od konca 19. storočia do konca 20. rokov 20. storočia</t>
  </si>
  <si>
    <t>Iliberalizmus a Ústava Slovenskej republiky: Analýza politického diskurzu</t>
  </si>
  <si>
    <t>Vedecké a pedagogické aktivity profesora E. J. Perfeckého na Slovensku</t>
  </si>
  <si>
    <t>Miesto megarikov v sokratovskom hnutí</t>
  </si>
  <si>
    <t>Novoveké hradné panstvo a jeho štrukturálne premeny</t>
  </si>
  <si>
    <t>Právna norma verzus súdna prax. Historickoprávne, diskurzívne a sociálne aspekty súdnictva, zločinu a trestu v období stredoveku a raného novoveku</t>
  </si>
  <si>
    <t>Finálna fáza etnojazykovej asimilácie. Na príklade nemeckého etnika v obci Krahule a na okolí</t>
  </si>
  <si>
    <t>Otvorená miestna samospráva</t>
  </si>
  <si>
    <t>Lajčiakova dizertácia o Ezechielovi v dobovom kontexte výskumu prorockých spisov</t>
  </si>
  <si>
    <t>Verifikácia jaskynných archeologických kontextov zo sklonku stredného a počiatku mladého paleolitu na Slovensku</t>
  </si>
  <si>
    <t>Šľachta na Slovensku a jej identita. Zástoj aristokracie v živote slovenského etnika v stredoveku a novoveku</t>
  </si>
  <si>
    <t>Diplomacia strednej Európy Medzi regionalizmom a univerzalizmom (1000 – 1700)</t>
  </si>
  <si>
    <t>Ako myslieť svet? Limity myslenia sveta vo filozofii dejín</t>
  </si>
  <si>
    <t>Pokolenia slovenskej filozofie: generačné a dobové impulzy v ideovej kinetike slovenskej filozofie 20. storočia</t>
  </si>
  <si>
    <t>Epidémie a choroby v poklasických, koloniálnych a etnografických zdrojoch mayskej kultúry</t>
  </si>
  <si>
    <t>Kyberneticko-sociálne bezpečnostné hrozby v súčasnom svete: prípadová štúdia o hrozbách dezinformácií a novovznikajúcich hrozbách v spoločenskom kontexte</t>
  </si>
  <si>
    <t>Žena a svet práce. Zmeny vo vzdelávaní a zamestnanosti žien na Slovensku v rokoch 1918 - 1960</t>
  </si>
  <si>
    <t>Konspiritualita: Prelínanie nadprirodzených a konšpiračných vysvetlení</t>
  </si>
  <si>
    <t>Matrimonium Strigoniense - výskum a kritické vydanie sobášneho obradu z Ostrihomského rituálu (1625)</t>
  </si>
  <si>
    <t>Medzera medzi morálnym uvažovaním a konaním a jej pedagogické preklenutie v podmienkach realizácie predmetu etická výchova</t>
  </si>
  <si>
    <t>Posunkový jazyk a posunková komunikácia a ich využívanie v špeciálnej a inkluzívnej pedagogike na rozvíjanie komunikačnej kompetencie vybraných skupín detí a žiakov so špeciálnymi výchovno-vzdelávacími potrebami</t>
  </si>
  <si>
    <t>Sociálne stiahnutie a fenotyp psychotických porúch - psychologické mechanizmy a ich neurobiologické koreláty naprieč kontinuom norma patológia</t>
  </si>
  <si>
    <t>Rozvíjanie učebného potenciálu detí predškolského a mladšieho školského veku v zameraní na koncepciu STEM vzdelávania</t>
  </si>
  <si>
    <t>Optimalizácia modalít vykonania viackĺbových pohybov na zvýšenie funkčnej svalovej súhry a EMG aktivity synergických svalov</t>
  </si>
  <si>
    <t>Integrácia ukrajinských migrantov a posúdenie náročnej životnej situácie spojenej s krízou vyvolanou vojnovým konfliktom optikou sociálnej práce</t>
  </si>
  <si>
    <t>Výskum ekvivalentov teórií didaktiky v učiteľskej praxi počas a v dôsledku mimoriadnej (pandemickej) situácie</t>
  </si>
  <si>
    <t>Mediálna gramotnosť ako prostriedok eliminácie vplyvu fake news v teórii a praxi občianskeho vzdelávania dospelých</t>
  </si>
  <si>
    <t>Sociálne reprezentácie vakcinácie proti COVID-19: hĺbkové preskúmanie súvislostí polarizujúcej témy</t>
  </si>
  <si>
    <t>Silovo-vytrvalostné vs. senzomotorické cvičenia v znižovaní rizika pádov seniorov</t>
  </si>
  <si>
    <t>Plavecké kompetencie školskej populácie a ich diagnostika</t>
  </si>
  <si>
    <t>Manažment 'neviditeľných symptómov' a ich asociácia s adherenciou k liečbe u ľudí so sclerosis multiplex</t>
  </si>
  <si>
    <t>Exekutívne fungovanie, sebaúčinnosť a sebaponímanie žiakov mladšieho školského veku vo vzájomných súvislostiach</t>
  </si>
  <si>
    <t>Tandemové vyučovanie telesnej a športovej výchovy na 1. stupni základnej školy a jeho vplyv na motorický, kognitívny a afektívny rozvoj žiakov</t>
  </si>
  <si>
    <t>Ak sa dosahovanie cieľa z oblasti zdravia stáva problematické - čo potom? Prekonávanie akčnej krízy ako kritickej fázy pri dosahovaní cieľa</t>
  </si>
  <si>
    <t>Dobrovoľníctvo na Slovensku v čase krízy</t>
  </si>
  <si>
    <t>Porucha fatických funkcií vo včasných štádiách Alzheimerovej a Parkinsonovej choroby</t>
  </si>
  <si>
    <t>Nenáboženská spirituálna gramotnosť: vznik, rozvíjanie v detstve a význam v dospelosti</t>
  </si>
  <si>
    <t>Premeny supervízie v sociálnej práci v kontexte digitalizácie</t>
  </si>
  <si>
    <t>Posturálne zdravie u detí a adolescentov a možnosti jeho ovplyvňovania</t>
  </si>
  <si>
    <t>Matematické kompetencie v oblasti geometrie u žiakov pri ukončení nižšieho stredného vzdelávania</t>
  </si>
  <si>
    <t>Možnosti kreovania profesie klinického sociálneho pracovníka v Slovenskej republike</t>
  </si>
  <si>
    <t>Liečebnopedagogická intervencia prostredníctvom muzikoterapie pri podpore reči u ľudí s Parkinsonovou chorobou</t>
  </si>
  <si>
    <t>Športovo-špecifické a fitnes orientované testovanie a hodnotenie výkonnosti</t>
  </si>
  <si>
    <t>Prístupy, intervencie a postoje učiteľov k žiakom so špecifickými poruchami učenia a špecifickými poruchami správania (ADHD) na slovenských základných školách</t>
  </si>
  <si>
    <t>Optimalizácia svalovej sily a hypertrofie tréningom s regulovanou cirkuláciou krvi na končatinách v príprave úpolových športovcov</t>
  </si>
  <si>
    <t>Pracovné zdroje a požiadavky ako prediktory vyhorenia v učiteľskej profesii (validizácia výskumného nástroja Burnout Assessment Tool)</t>
  </si>
  <si>
    <t>Model športovo-špecifickej klasifikácie športovcov s intelektuálnym znevýhodnením v para karate</t>
  </si>
  <si>
    <t>Možnosti inkluzívnej edukácie žiakov so špeciálnymi výchovno-vzdelávacími potrebami</t>
  </si>
  <si>
    <t>Štandardy kritického a morálneho myslenia v pregraduálnej príprave odboru učiteľstvo so zameraním na aktuálne medzinárodné výzvy</t>
  </si>
  <si>
    <t xml:space="preserve">Preklad a prekladanie v dejinách a súčasnosti slovenského kultúrneho priestoru. Premeny podôb, statusu a funkcií: texty, osobnosti, inštitúcie </t>
  </si>
  <si>
    <t>Slovenská literatúra v medziliterárnych a transkultúrnych súvislostiach</t>
  </si>
  <si>
    <t>Synchrónne modely a modelovanie toponým a kozmoným</t>
  </si>
  <si>
    <t>Hudobná, kritická a štýlová interpretácia jazzu, rocku, európskej hudby 20. storočia a súčasnosti</t>
  </si>
  <si>
    <t>Akustické vlastnosti a hudobno-kultúrne kontexty historických a sakrálnych priestorov v Bratislave</t>
  </si>
  <si>
    <t>Dynamické procesy v súčasnej jazykovednej slavistike V. (Kapitoly z výskumu slovenčiny, poľštiny, rusínčiny a ukrajinčiny)</t>
  </si>
  <si>
    <t>Od viacjazyčnosti k jednojazyčnosti. Štúdie o jazyku verejnej komunikácie na príklade novín Tirnauer Wochenblatt/Nagyszombati Hetilap"."</t>
  </si>
  <si>
    <t>Interdisciplinárny a viacparadigmatický prístup k opisu slovenských kompozít</t>
  </si>
  <si>
    <t>Premeny a súvislosti kultúrnej identity v enkláve a diaspóre: na príklade Slovákov a Rusnákov na Dolnej zemi</t>
  </si>
  <si>
    <t>Sakrálny priestor na začiatku 21. storočia</t>
  </si>
  <si>
    <t>Pragmatické a gramatické aspekty slova, vety a textu - prejavy aflexie v súčasnom slovenskom jazyku od retrospektívy k perspektíve</t>
  </si>
  <si>
    <t>Nové témy i pokračujúce ambície vo výskume architektúry a umenia medzivojnových Košíc</t>
  </si>
  <si>
    <t>Špecifiká lokalizácie softvérových produktov v jazykovom páre slovenčina – angličtina</t>
  </si>
  <si>
    <t>Nomádstvo ako transcenzus každodennosti</t>
  </si>
  <si>
    <t>Analýza interakcie ontologického, gramatického a predikátového aspektu v medzijazyku hovoriaceho slovanským, germánskym a románskym jazykom</t>
  </si>
  <si>
    <t>Analýza sietí a modelovanie vzťahov na medzinárodných finančných trhoch</t>
  </si>
  <si>
    <t>Finančné inovácie ako determinant súčasnej a anticipovanej regulácie na finančnom trhu (výzvy a riziká)</t>
  </si>
  <si>
    <t>Limity európskej integrácie v slovenskom ústavnom poriadku</t>
  </si>
  <si>
    <t>Kauzalita a strojové učenie v ekonometrických modeloch</t>
  </si>
  <si>
    <t>Metodické a empirické aspekty merania subjektívneho blahobytu</t>
  </si>
  <si>
    <t>Výskum cirkulárneho spotrebiteľského správania v kontexte STP marketingového modelu</t>
  </si>
  <si>
    <t>Výskum podvedomých reakcií zákazníkov s využitím eye-trackingu a ďalších nástrojov tvoriacich neuromarketingové inštrumentárium</t>
  </si>
  <si>
    <t>Legislatívne výzvy pre pracovné právo pri tvorbe diverzných a inkluzívnych pracovísk</t>
  </si>
  <si>
    <t>Manažment udržateľného systému zdravotníctva v podmienkach Slovenska</t>
  </si>
  <si>
    <t>Životné prostredie a potravinová bezpečnosť: úloha poľnohospodárskych a fiškálnych politík</t>
  </si>
  <si>
    <t>Inovatívny model monetizácie digitálnych hier v oblasti kreatívneho priemyslu</t>
  </si>
  <si>
    <t>Význam priestorových spillover efektov v kontexte priority EÚ zelenšia a bezuhlíková Európa</t>
  </si>
  <si>
    <t>Implementácia súčasných relevantných determinantov finančnej výkonnosti podniku do systému včasného varovania hroziaceho úpadku</t>
  </si>
  <si>
    <t>Možnosti využitia prostriedkov alternatívneho riešenia sporov (ADR) vo verejnej správe</t>
  </si>
  <si>
    <t>Forenzný marketing ako fundament objektívnej empirickej podpory manažérskych rozhodovacích procesov</t>
  </si>
  <si>
    <t>Environmentálne modely ako nástroj ekologicko-ekonomických rozhodnutí</t>
  </si>
  <si>
    <t>Potenciál výrobných faktorov pri dosahovaní konkurencieschopnosti poľnohospodárskych subjektov v súčasnom podnikateľskom prostredí Slovenskej republiky</t>
  </si>
  <si>
    <t>Cirkulárna ekonomika v kontexte spoločenských požiadaviek a obmedzení trhu</t>
  </si>
  <si>
    <t>Aplikácie kooperatívnych modelov teórie hier v ekonómii a v medzinárodných vzťahoch</t>
  </si>
  <si>
    <t>Reputačné riziko audítorských spoločností ako odraz sentimentu na platforme Twitter</t>
  </si>
  <si>
    <t>Dynamické modelovanie nelineárnych makroekonomických procesov</t>
  </si>
  <si>
    <t>Zmeny v prístupe k tvorbe koncepcií distribučného manažmentu firiem ovplyvnené dopadmi spoločenských a ekonomických kríz spôsobených celosvetovou pandémiou a zvýšenými bezpečnostnými rizikami</t>
  </si>
  <si>
    <t>Cestovný ruch novej generácie – zodpovedný a konkurencieschopný rozvoj cieľových miest na Slovensku v post-COVID ére</t>
  </si>
  <si>
    <t>Zvyšovanie finančnej reziliencie jednotlivcov a domácností podporou efektívnych finančných rozhodnutí</t>
  </si>
  <si>
    <t>Posudzovanie kybernetických rizík ako esenciálny nástroj zvyšovania kybernetickej bezpečnosti vo verejnej správe</t>
  </si>
  <si>
    <t>Európske mimikry algoritmického riadenia obsahu pracovnoprávneho vzťahu v slovenskej právnej úprave v dôsledku transpozície prameňov európskeho pracovného práva a revidovaného uplatnenia GDPR</t>
  </si>
  <si>
    <t>Evolúcia tvorby znalostí univerzít v regiónoch EÚ</t>
  </si>
  <si>
    <t>Garancia sociálnych práv dôchodkovým systémom Slovenskej republiky</t>
  </si>
  <si>
    <t>Komparatívna analýza inštitútov dedičského práva ako možné materiálne východisko pre budúcu občianskoprávnu úpravu SR</t>
  </si>
  <si>
    <t>Udržateľný rast a geopolitika reziliencie v kontexte prevalencie kríz</t>
  </si>
  <si>
    <t>Výskum a modelovanie štandardov pre integrované manažérstvo a udržateľný rozvoj obchodných podnikov</t>
  </si>
  <si>
    <t>Generické, konvergenčné a modelové prístupy environmentálnej výroby a logistiky v rozvoji podnikania na Slovensku</t>
  </si>
  <si>
    <t>Výskum procesne orientovaného manažmentu daňových únikov a legalizácie príjmov z trestnej činnosti v kontexte ochrany zákonných záujmov spoločnosti a názorov obyvateľstva vo vybraných krajinách EÚ</t>
  </si>
  <si>
    <t>Právne a etické aspekty disciplinárnej zodpovednosti v právnom štáte</t>
  </si>
  <si>
    <t>Konkurencia záujmov spotrebiteľov a obchodníkov pri dodávaní digitálneho obsahu a digitálnych služieb na jednotnom digitálnom trhu s dôrazom na právne a ekonomické aspekty</t>
  </si>
  <si>
    <t>Prvky kvality v súťažiach o výkony vo verejnom záujme v železničnej osobnej doprave</t>
  </si>
  <si>
    <t>Vplyv členstva SR v Európskej únii na uplatňovanie slovenských národných záujmov a ich vyjadrení v zahraničnej politike (2004-2024)</t>
  </si>
  <si>
    <t>Digitálna transformácia podnikov a ich pripravenosť na integrovanie prvkov Priemyslu 5.0</t>
  </si>
  <si>
    <t>Moderné prístupy k rozvoju miest a regiónov</t>
  </si>
  <si>
    <t>Rámec pre systematizáciu digitálnej transformácie organizácií so zameraním na marketingové a obchodné procesy</t>
  </si>
  <si>
    <t>Vybrané metódy riadenia rizík pri implementácii parciálnych interných modelov pre stanovenie kapitálovej požiadavky na solventnosť</t>
  </si>
  <si>
    <t>Od odolnosti k udržateľnosti: vplyv údajov na udržateľný a konkurencieschopný rozvoj cestovného ruchu</t>
  </si>
  <si>
    <t>Rodová perspektíva verzus ekonomické výsledky miestnych samospráv v SR: Hospodárenie a fiškálna disciplína miestnych samospráv s dôrazom na rodovú príslušnosť lokálnej volenej autority</t>
  </si>
  <si>
    <t>Pripravenosť podnikov na výzvy spojené s priemyslom 4.0 z pohľadu podnikových procesov a procesného manažmentu</t>
  </si>
  <si>
    <t>Náhrada škody v hospodárskej súťaži a verejnom obstarávaní - limity a výzvy účinného presadzovania práva Európskej únie</t>
  </si>
  <si>
    <t>Empirický výskum prepojenia implementácie pokrokových technológií a trvalo udržateľného správania výrobných podnikov na Slovensku</t>
  </si>
  <si>
    <t>Diagnostický audit v manažmente heritage objektov na pozadí spoločenských a ekonomických procesov</t>
  </si>
  <si>
    <t>Udržateľná obnova kúpeľného cestovného ruchu v SR v kontexte účinkov civilizačných kríz</t>
  </si>
  <si>
    <t>Adaptabilita podnikovej kultúry – faktor podporujúci rezilienciu a udržateľnosť podnikov na Slovensku v postcovidovom období</t>
  </si>
  <si>
    <t>Zadlžovanie sa ekonomických subjektov a krajín v Európskej únii</t>
  </si>
  <si>
    <t>Ekonomické a právne podmienky obhospodarovania neštátnych lesov v chránených územiach na Slovensku</t>
  </si>
  <si>
    <t>Hodnota za peniaze vo verejnom obstarávaní</t>
  </si>
  <si>
    <t>Smart riešenia a ich vplyv na sociálno-ekonomický rozvoj regiónov v kontexte Agendy 2030</t>
  </si>
  <si>
    <t>Zlepšovanie fungovania ekonomických procesov využitím poznatkov behaviorálnej ekonómie (Teoretický a empirický prístup)</t>
  </si>
  <si>
    <t>Eliminácia rasizmu, xenofóbie a ostatných foriem intolerancie prostriedkami trestného práva</t>
  </si>
  <si>
    <t>Analýza vplyvu turbulentne meniaceho sa hospodárskeho prostredia na aktuálne procesy organizácie v praxi v kontexte malého a stredného podnikania</t>
  </si>
  <si>
    <t>Intepretovateľné modely analýzy dát pre podporu rozhodovania</t>
  </si>
  <si>
    <t>Klinická relevantnosť expresie PD receptorov „programovanej smrti“ v mikroprostredí karcinómov mliečnej žlazy</t>
  </si>
  <si>
    <t>Profilovanie cirkulujúcej nádorovej DNA a FFPE tkanív v manažmente a prognóze pacientov s malígnym melanómom pomocou sekvenovania novej generácie</t>
  </si>
  <si>
    <t>1/0069/23</t>
  </si>
  <si>
    <t>1/0036/23</t>
  </si>
  <si>
    <t>1/0243/23</t>
  </si>
  <si>
    <t>1/0314/23</t>
  </si>
  <si>
    <t>1/0437/23</t>
  </si>
  <si>
    <t>1/0025/23</t>
  </si>
  <si>
    <t>1/0445/23</t>
  </si>
  <si>
    <t>1/0719/23</t>
  </si>
  <si>
    <t>1/0695/23</t>
  </si>
  <si>
    <t>1/0084/23</t>
  </si>
  <si>
    <t>1/0577/23</t>
  </si>
  <si>
    <t>2/0106/23</t>
  </si>
  <si>
    <t>1/0443/23</t>
  </si>
  <si>
    <t>1/0217/23</t>
  </si>
  <si>
    <t>1/0085/23</t>
  </si>
  <si>
    <t>1/0487/23</t>
  </si>
  <si>
    <t>1/0182/23</t>
  </si>
  <si>
    <t>1/0559/23</t>
  </si>
  <si>
    <t>1/0220/23</t>
  </si>
  <si>
    <t>1/0703/23</t>
  </si>
  <si>
    <t>1/0306/23</t>
  </si>
  <si>
    <t>1/0189/23</t>
  </si>
  <si>
    <t>2/0031/23</t>
  </si>
  <si>
    <t>1/0356/23</t>
  </si>
  <si>
    <t>1/0107/23</t>
  </si>
  <si>
    <t>1/0245/23</t>
  </si>
  <si>
    <t>1/0252/23</t>
  </si>
  <si>
    <t>1/0080/23</t>
  </si>
  <si>
    <t>1/0186/23</t>
  </si>
  <si>
    <t>1/0319/23</t>
  </si>
  <si>
    <t>1/0686/23</t>
  </si>
  <si>
    <t>1/0298/23</t>
  </si>
  <si>
    <t>1/0374/23</t>
  </si>
  <si>
    <t>1/0177/23</t>
  </si>
  <si>
    <t>1/0651/23</t>
  </si>
  <si>
    <t>1/0017/23</t>
  </si>
  <si>
    <t>1/0175/23</t>
  </si>
  <si>
    <t>1/0331/23</t>
  </si>
  <si>
    <t>1/0233/23</t>
  </si>
  <si>
    <t>1/0126/23</t>
  </si>
  <si>
    <t>1/0278/23</t>
  </si>
  <si>
    <t>1/0152/23</t>
  </si>
  <si>
    <t>1/0436/23</t>
  </si>
  <si>
    <t>1/0003/23</t>
  </si>
  <si>
    <t>1/0455/23</t>
  </si>
  <si>
    <t>1/0234/23</t>
  </si>
  <si>
    <t>1/0448/23</t>
  </si>
  <si>
    <t>1/0541/23</t>
  </si>
  <si>
    <t>2/0141/23</t>
  </si>
  <si>
    <t>1/0065/23</t>
  </si>
  <si>
    <t>1/0526/23</t>
  </si>
  <si>
    <t>1/0309/23</t>
  </si>
  <si>
    <t>1/0341/23</t>
  </si>
  <si>
    <t>1/0340/23</t>
  </si>
  <si>
    <t>1/0347/23</t>
  </si>
  <si>
    <t>1/0134/23</t>
  </si>
  <si>
    <t>1/0039/23</t>
  </si>
  <si>
    <t>1/0708/23</t>
  </si>
  <si>
    <t>2/0050/23</t>
  </si>
  <si>
    <t>1/0674/23</t>
  </si>
  <si>
    <t>1/0490/23</t>
  </si>
  <si>
    <t>1/0260/23</t>
  </si>
  <si>
    <t>1/0373/23</t>
  </si>
  <si>
    <t>1/0202/23</t>
  </si>
  <si>
    <t>1/0621/23</t>
  </si>
  <si>
    <t>1/0223/23</t>
  </si>
  <si>
    <t>1/0711/23</t>
  </si>
  <si>
    <t>1/0195/23</t>
  </si>
  <si>
    <t>1/0543/23</t>
  </si>
  <si>
    <t>1/0363/23</t>
  </si>
  <si>
    <t>1/0605/23</t>
  </si>
  <si>
    <t>1/0623/23</t>
  </si>
  <si>
    <t>1/0685/23</t>
  </si>
  <si>
    <t>1/0637/23</t>
  </si>
  <si>
    <t>1/0390/23</t>
  </si>
  <si>
    <t>1/0525/23</t>
  </si>
  <si>
    <t>1/0563/23</t>
  </si>
  <si>
    <t>1/0105/23</t>
  </si>
  <si>
    <t>1/0385/23</t>
  </si>
  <si>
    <t>1/0322/23</t>
  </si>
  <si>
    <t>2/0108/23</t>
  </si>
  <si>
    <t>1/0358/23</t>
  </si>
  <si>
    <t>1/0144/23</t>
  </si>
  <si>
    <t>1/0009/23</t>
  </si>
  <si>
    <t>1/0155/23</t>
  </si>
  <si>
    <t>1/0492/23</t>
  </si>
  <si>
    <t>1/0499/23</t>
  </si>
  <si>
    <t>1/0247/23</t>
  </si>
  <si>
    <t>2/0058/23</t>
  </si>
  <si>
    <t>1/0408/23</t>
  </si>
  <si>
    <t>1/0682/23</t>
  </si>
  <si>
    <t>1/0067/23</t>
  </si>
  <si>
    <t>1/0678/23</t>
  </si>
  <si>
    <t>1/0118/23</t>
  </si>
  <si>
    <t>1/0503/23</t>
  </si>
  <si>
    <t>1/0618/23</t>
  </si>
  <si>
    <t>1/0524/23</t>
  </si>
  <si>
    <t>1/0307/23</t>
  </si>
  <si>
    <t>1/0681/23</t>
  </si>
  <si>
    <t>1/0666/23</t>
  </si>
  <si>
    <t>1/0597/23</t>
  </si>
  <si>
    <t>1/0470/23</t>
  </si>
  <si>
    <t>1/0180/23</t>
  </si>
  <si>
    <t>1/0671/23</t>
  </si>
  <si>
    <t>1/0423/23</t>
  </si>
  <si>
    <t>1/0061/23</t>
  </si>
  <si>
    <t>1/0302/23</t>
  </si>
  <si>
    <t>1/0266/23</t>
  </si>
  <si>
    <t>1/0403/23</t>
  </si>
  <si>
    <t>1/0488/23</t>
  </si>
  <si>
    <t>1/0680/23</t>
  </si>
  <si>
    <t>1/0026/23</t>
  </si>
  <si>
    <t>1/0371/23</t>
  </si>
  <si>
    <t>2/0080/23</t>
  </si>
  <si>
    <t>1/0021/23</t>
  </si>
  <si>
    <t>1/0533/23</t>
  </si>
  <si>
    <t>1/0215/23</t>
  </si>
  <si>
    <t>1/0691/23</t>
  </si>
  <si>
    <t>1/0224/23</t>
  </si>
  <si>
    <t>1/0432/23</t>
  </si>
  <si>
    <t>1/0701/23</t>
  </si>
  <si>
    <t>1/0057/23</t>
  </si>
  <si>
    <t>1/0238/23</t>
  </si>
  <si>
    <t>1/0509/23</t>
  </si>
  <si>
    <t>2/0054/23</t>
  </si>
  <si>
    <t>1/0633/23</t>
  </si>
  <si>
    <t>1/0241/23</t>
  </si>
  <si>
    <t>1/0242/23</t>
  </si>
  <si>
    <t>1/0670/23</t>
  </si>
  <si>
    <t>1/0229/23</t>
  </si>
  <si>
    <t>1/0497/23</t>
  </si>
  <si>
    <t>1/0121/23</t>
  </si>
  <si>
    <t>1/0110/23</t>
  </si>
  <si>
    <t>1/0539/23</t>
  </si>
  <si>
    <t>1/0425/23</t>
  </si>
  <si>
    <t>1/0381/23</t>
  </si>
  <si>
    <t>1/0207/23</t>
  </si>
  <si>
    <t>2/0022/23</t>
  </si>
  <si>
    <t>1/0256/23</t>
  </si>
  <si>
    <t>1/0321/23</t>
  </si>
  <si>
    <t>1/0132/23</t>
  </si>
  <si>
    <t>1/0246/23</t>
  </si>
  <si>
    <t>1/0285/23</t>
  </si>
  <si>
    <t>1/0141/23</t>
  </si>
  <si>
    <t>1/0402/23</t>
  </si>
  <si>
    <t>1/0583/23</t>
  </si>
  <si>
    <t>1/0002/23</t>
  </si>
  <si>
    <t>1/0304/23</t>
  </si>
  <si>
    <t>1/0656/23</t>
  </si>
  <si>
    <t>1/0108/23</t>
  </si>
  <si>
    <t>1/0323/23</t>
  </si>
  <si>
    <t>1/0702/23</t>
  </si>
  <si>
    <t>1/0571/23</t>
  </si>
  <si>
    <t>1/0316/23</t>
  </si>
  <si>
    <t>1/0568/23</t>
  </si>
  <si>
    <t>1/0315/23</t>
  </si>
  <si>
    <t>1/0011/23</t>
  </si>
  <si>
    <t>1/0515/23</t>
  </si>
  <si>
    <t>1/0162/23</t>
  </si>
  <si>
    <t>1/0414/23</t>
  </si>
  <si>
    <t>1/0573/23</t>
  </si>
  <si>
    <t>1/0161/23</t>
  </si>
  <si>
    <t>2/0005/23</t>
  </si>
  <si>
    <t>1/0255/23</t>
  </si>
  <si>
    <t>1/0655/23</t>
  </si>
  <si>
    <t>1/0709/23</t>
  </si>
  <si>
    <t>1/0183/23</t>
  </si>
  <si>
    <t>2/0040/23</t>
  </si>
  <si>
    <t>2/0128/23</t>
  </si>
  <si>
    <t>1/0097/23</t>
  </si>
  <si>
    <t>2/0102/23</t>
  </si>
  <si>
    <t>1/0048/23</t>
  </si>
  <si>
    <t>1/0240/23</t>
  </si>
  <si>
    <t>2/0025/23</t>
  </si>
  <si>
    <t>1/0045/23</t>
  </si>
  <si>
    <t>2/0030/23</t>
  </si>
  <si>
    <t>1/0274/23</t>
  </si>
  <si>
    <t>1/0481/23</t>
  </si>
  <si>
    <t>1/0560/23</t>
  </si>
  <si>
    <t>1/0625/23</t>
  </si>
  <si>
    <t>1/0236/23</t>
  </si>
  <si>
    <t>2/0144/23</t>
  </si>
  <si>
    <t>1/0237/23</t>
  </si>
  <si>
    <t>1/0700/23</t>
  </si>
  <si>
    <t>1/0564/23</t>
  </si>
  <si>
    <t>1/0072/23</t>
  </si>
  <si>
    <t>1/0706/23</t>
  </si>
  <si>
    <t>2/0016/23</t>
  </si>
  <si>
    <t>2/0086/23</t>
  </si>
  <si>
    <t>1/0060/23</t>
  </si>
  <si>
    <t>1/0435/23</t>
  </si>
  <si>
    <t>1/0483/23</t>
  </si>
  <si>
    <t>1/0281/23</t>
  </si>
  <si>
    <t>1/0041/23</t>
  </si>
  <si>
    <t>1/0187/23</t>
  </si>
  <si>
    <t>1/0024/23</t>
  </si>
  <si>
    <t>1/0022/23</t>
  </si>
  <si>
    <t>1/0644/23</t>
  </si>
  <si>
    <t>1/0500/23</t>
  </si>
  <si>
    <t>1/0534/23</t>
  </si>
  <si>
    <t>1/0146/23</t>
  </si>
  <si>
    <t>1/0498/23</t>
  </si>
  <si>
    <t>1/0482/23</t>
  </si>
  <si>
    <t>1/0101/23</t>
  </si>
  <si>
    <t>1/0554/23</t>
  </si>
  <si>
    <t>2/0126/23</t>
  </si>
  <si>
    <t>2/0068/23</t>
  </si>
  <si>
    <t>1/0203/23</t>
  </si>
  <si>
    <t>1/0527/23</t>
  </si>
  <si>
    <t>2/0064/23</t>
  </si>
  <si>
    <t>1/0199/23</t>
  </si>
  <si>
    <t>1/0557/23</t>
  </si>
  <si>
    <t>1/0231/23</t>
  </si>
  <si>
    <t>1/0658/23</t>
  </si>
  <si>
    <t>1/0589/23</t>
  </si>
  <si>
    <t>1/0031/23</t>
  </si>
  <si>
    <t>1/0148/23</t>
  </si>
  <si>
    <t>2/0017/23</t>
  </si>
  <si>
    <t>1/0280/23</t>
  </si>
  <si>
    <t>1/0311/23</t>
  </si>
  <si>
    <t>1/0698/23</t>
  </si>
  <si>
    <t>2/0033/23</t>
  </si>
  <si>
    <t>1/0624/23</t>
  </si>
  <si>
    <t>1/0164/23</t>
  </si>
  <si>
    <t>1/0279/23</t>
  </si>
  <si>
    <t>2/0104/23</t>
  </si>
  <si>
    <t>1/0394/23</t>
  </si>
  <si>
    <t>1/0609/23</t>
  </si>
  <si>
    <t>1/0578/23</t>
  </si>
  <si>
    <t>2/0089/23</t>
  </si>
  <si>
    <t>1/0724/23</t>
  </si>
  <si>
    <t>1/0620/23</t>
  </si>
  <si>
    <t>1/0143/23</t>
  </si>
  <si>
    <t>1/0478/23</t>
  </si>
  <si>
    <t>1/0493/23</t>
  </si>
  <si>
    <t>1/0213/23</t>
  </si>
  <si>
    <t>1/0415/23</t>
  </si>
  <si>
    <t>1/0535/23</t>
  </si>
  <si>
    <t>1/0336/23</t>
  </si>
  <si>
    <t>1/0523/23</t>
  </si>
  <si>
    <t>1/0292/23</t>
  </si>
  <si>
    <t>1/0393/23</t>
  </si>
  <si>
    <t>1/0427/23</t>
  </si>
  <si>
    <t>1/0608/23</t>
  </si>
  <si>
    <t>1/0699/23</t>
  </si>
  <si>
    <t>1/0127/23</t>
  </si>
  <si>
    <t>1/0145/23</t>
  </si>
  <si>
    <t>1/0603/23</t>
  </si>
  <si>
    <t>1/0677/23</t>
  </si>
  <si>
    <t>1/0158/23</t>
  </si>
  <si>
    <t>1/0639/23</t>
  </si>
  <si>
    <t>1/0460/23</t>
  </si>
  <si>
    <t>1/0532/23</t>
  </si>
  <si>
    <t>1/0254/23</t>
  </si>
  <si>
    <t>1/0433/23</t>
  </si>
  <si>
    <t>1/0725/23</t>
  </si>
  <si>
    <t>1/0196/23</t>
  </si>
  <si>
    <t>1/0544/23</t>
  </si>
  <si>
    <t>1/0106/23</t>
  </si>
  <si>
    <t>1/0611/23</t>
  </si>
  <si>
    <t>1/0114/23</t>
  </si>
  <si>
    <t>1/0193/23</t>
  </si>
  <si>
    <t>2/0092/23</t>
  </si>
  <si>
    <t>2/0127/23</t>
  </si>
  <si>
    <t>1/0378/23</t>
  </si>
  <si>
    <t>1/0016/23</t>
  </si>
  <si>
    <t>1/0642/23</t>
  </si>
  <si>
    <t>1/0225/23</t>
  </si>
  <si>
    <t>1/0056/23</t>
  </si>
  <si>
    <t>1/0410/23</t>
  </si>
  <si>
    <t>2/0045/23</t>
  </si>
  <si>
    <t>1/0723/23</t>
  </si>
  <si>
    <t>1/0082/23</t>
  </si>
  <si>
    <t>1/0295/23</t>
  </si>
  <si>
    <t>1/0565/23</t>
  </si>
  <si>
    <t>1/0113/23</t>
  </si>
  <si>
    <t>1/0122/23</t>
  </si>
  <si>
    <t>1/0659/23</t>
  </si>
  <si>
    <t>1/0684/23</t>
  </si>
  <si>
    <t>1/0444/23</t>
  </si>
  <si>
    <t>1/0212/23</t>
  </si>
  <si>
    <t>1/0091/23</t>
  </si>
  <si>
    <t>1/0398/23</t>
  </si>
  <si>
    <t>1/0034/23</t>
  </si>
  <si>
    <t>1/0479/23</t>
  </si>
  <si>
    <t>1/0428/23</t>
  </si>
  <si>
    <t>1/0291/23</t>
  </si>
  <si>
    <t>1/0575/23</t>
  </si>
  <si>
    <t>1/0641/23</t>
  </si>
  <si>
    <t>1/0489/23</t>
  </si>
  <si>
    <t>1/0047/23</t>
  </si>
  <si>
    <t>1/0359/23</t>
  </si>
  <si>
    <t>1/0505/23</t>
  </si>
  <si>
    <t>1/0409/23</t>
  </si>
  <si>
    <t>1/0120/23</t>
  </si>
  <si>
    <t>1/0461/23</t>
  </si>
  <si>
    <t>1/0462/23</t>
  </si>
  <si>
    <t>1/0115/23</t>
  </si>
  <si>
    <t>1/0638/23</t>
  </si>
  <si>
    <t>1/0382/23</t>
  </si>
  <si>
    <t>1/0392/23</t>
  </si>
  <si>
    <t>1/0360/23</t>
  </si>
  <si>
    <t>1/0660/23</t>
  </si>
  <si>
    <t>1/0257/23</t>
  </si>
  <si>
    <t>1/0013/23</t>
  </si>
  <si>
    <t>1/0384/23</t>
  </si>
  <si>
    <t>1/0335/23</t>
  </si>
  <si>
    <t>1/0012/23</t>
  </si>
  <si>
    <t>1/0689/23</t>
  </si>
  <si>
    <t>1/0064/23</t>
  </si>
  <si>
    <t>1/0465/23</t>
  </si>
  <si>
    <t>1/0558/23</t>
  </si>
  <si>
    <t>1/0579/23</t>
  </si>
  <si>
    <t>1/0093/23</t>
  </si>
  <si>
    <t>1/0431/23</t>
  </si>
  <si>
    <t>1/0640/23</t>
  </si>
  <si>
    <t>1/0226/23</t>
  </si>
  <si>
    <t>1/0661/23</t>
  </si>
  <si>
    <t>1/0662/23</t>
  </si>
  <si>
    <t>1/0343/23</t>
  </si>
  <si>
    <t>1/0109/23</t>
  </si>
  <si>
    <t>1/0096/23</t>
  </si>
  <si>
    <t>1/0713/23</t>
  </si>
  <si>
    <t>1/0136/23</t>
  </si>
  <si>
    <t>1/0646/23</t>
  </si>
  <si>
    <t>1/0614/23</t>
  </si>
  <si>
    <t>1/0710/23</t>
  </si>
  <si>
    <t>1/0219/23</t>
  </si>
  <si>
    <t>1/0474/23</t>
  </si>
  <si>
    <t>1/0271/23</t>
  </si>
  <si>
    <t>1/0010/23</t>
  </si>
  <si>
    <t>1/0679/23</t>
  </si>
  <si>
    <t>1/0376/23</t>
  </si>
  <si>
    <t>1/0366/23</t>
  </si>
  <si>
    <t>1/0396/23</t>
  </si>
  <si>
    <t>1/0545/23</t>
  </si>
  <si>
    <t>1/0333/23</t>
  </si>
  <si>
    <t>1/0449/23</t>
  </si>
  <si>
    <t>1/0070/23</t>
  </si>
  <si>
    <t>Širáň Jozef, prof. RNDr., DrSc</t>
  </si>
  <si>
    <t>Bača Martin, prof. RNDr., CSc.</t>
  </si>
  <si>
    <t>Samuel Kováčik, Mgr., PhD.</t>
  </si>
  <si>
    <t>Blažek Tomáš, doc. RNDr., PhD.</t>
  </si>
  <si>
    <t>Hlavčová Kamila, prof. Ing., PhD.</t>
  </si>
  <si>
    <t>Hofierka Jaroslav, prof. Mgr., PhD.</t>
  </si>
  <si>
    <t>Bednarik Martin, prof. RNDr., PhD.</t>
  </si>
  <si>
    <t>Novotná Beáta, Ing., PhD.</t>
  </si>
  <si>
    <t>Čerňanský Slavomír, Mgr., PhD.</t>
  </si>
  <si>
    <t>Mojzeš Andrej, doc. RNDr., PhD.</t>
  </si>
  <si>
    <t>Pišút Peter, doc. Ing., PhD.</t>
  </si>
  <si>
    <t>Buček Ján, prof. RNDr., CSc.</t>
  </si>
  <si>
    <t>Baláž Ivan, prof. Mgr., PhD.</t>
  </si>
  <si>
    <t>Lackóová Lenka, doc. Ing., PhD.</t>
  </si>
  <si>
    <t>Motola Martin, Mgr., PhD.</t>
  </si>
  <si>
    <t>Moncoľ Ján, prof. Ing., DrSc.</t>
  </si>
  <si>
    <t>Soták Tomáš, doc. Ing., PhD.</t>
  </si>
  <si>
    <t>Jablonský Michal, doc. Ing., PhD.</t>
  </si>
  <si>
    <t>Čacho František, doc. Ing., PhD.</t>
  </si>
  <si>
    <t>Lukáš Bučinský, doc. Ing., PhD.</t>
  </si>
  <si>
    <t>Šebesta Martin, Mgr., PhD.</t>
  </si>
  <si>
    <t>Mečiarová Mária, doc. Ing., PhD.</t>
  </si>
  <si>
    <t>Martinková Miroslava, doc. RNDr., PhD.</t>
  </si>
  <si>
    <t>Herichová Iveta, prof. Mgr., PhD.</t>
  </si>
  <si>
    <t>Števove Barbora, Mgr., PhD.</t>
  </si>
  <si>
    <t>Tóth Igor, PaedDr., PhD.</t>
  </si>
  <si>
    <t>Jurčáková Danica, Mgr., PhD.</t>
  </si>
  <si>
    <t>Borbélyová Veronika, Mgr., PhD.</t>
  </si>
  <si>
    <t>Gaplovská Katarína, Mgr., PhD.</t>
  </si>
  <si>
    <t>Cibulka Michal, MUDr., PhD.</t>
  </si>
  <si>
    <t>Mifkovič Andrej, MUDr., PhD.</t>
  </si>
  <si>
    <t>Škovránek Tomáš, doc. Ing., PhD.</t>
  </si>
  <si>
    <t>Kvasnica Michal, prof. Ing., PhD.</t>
  </si>
  <si>
    <t>Papaj Ján, doc. Ing., PhD.</t>
  </si>
  <si>
    <t>Farkaš Igor, prof. Ing., Dr.</t>
  </si>
  <si>
    <t>Pavlovičová Jarmila, prof. Ing., PhD.</t>
  </si>
  <si>
    <t>Weis Martin, prof. Ing., DrSc.</t>
  </si>
  <si>
    <t>Uherek František, prof. Ing., PhD.</t>
  </si>
  <si>
    <t>Rozinaj Gregor, prof. Ing., PhD.</t>
  </si>
  <si>
    <t>Mičjan Michal, Ing., PhD.</t>
  </si>
  <si>
    <t>Bugár Gabriel, doc. Ing., PhD.</t>
  </si>
  <si>
    <t>Rosinová Danica, prof. Ing., PhD.</t>
  </si>
  <si>
    <t>Bendík Jozef, Ing., PhD.</t>
  </si>
  <si>
    <t>Vanovčanová Lucia, MUDr., PhD.</t>
  </si>
  <si>
    <t>Koniar Dušan, doc. Ing., PhD.</t>
  </si>
  <si>
    <t>Zajac Pavol, prof. Ing., PhD.</t>
  </si>
  <si>
    <t>Balogh Zoltán, doc. Ing., PhD.</t>
  </si>
  <si>
    <t>Valašková Veronika, Ing., PhD.</t>
  </si>
  <si>
    <t>Jendželovský Norbert, prof. Ing., PhD.</t>
  </si>
  <si>
    <t>Vranayová Zuzana, prof. Ing., CSc.</t>
  </si>
  <si>
    <t>Lopušniak Martin, doc. Ing., PhD.</t>
  </si>
  <si>
    <t>Trpčevská Jarmila, prof. Ing., CSc.</t>
  </si>
  <si>
    <t>Kalús Daniel, doc. Ing., PhD.</t>
  </si>
  <si>
    <t>Raschman Pavel, prof. Ing., CSc.</t>
  </si>
  <si>
    <t>Fraštia Marek, doc. Ing., PhD.</t>
  </si>
  <si>
    <t>Samešová Dagmar, prof. Ing., PhD.</t>
  </si>
  <si>
    <t>Kormaníková Eva, prof. Ing., PhD.</t>
  </si>
  <si>
    <t>Ilavský Ján, prof. Ing., PhD.</t>
  </si>
  <si>
    <t>Kuric Ivan, prof. Dr. Ing.</t>
  </si>
  <si>
    <t>Varga Rastislav, prof. RNDr., DrSc.</t>
  </si>
  <si>
    <t>Holubčík Michal, doc. Ing., PhD.</t>
  </si>
  <si>
    <t>Hošovský Alexander, doc. Ing., PhD.</t>
  </si>
  <si>
    <t>Sejč Pavol, prof. Ing., CSc.</t>
  </si>
  <si>
    <t>Vopát Tomáš, Ing., PhD.</t>
  </si>
  <si>
    <t>Šimeková Beáta, Ing., PhD.</t>
  </si>
  <si>
    <t>Pirošková Jana, Ing., PhD.</t>
  </si>
  <si>
    <t>Hruška Branislav, Ing., PhD.</t>
  </si>
  <si>
    <t>Križan Peter, doc. Ing., PhD.</t>
  </si>
  <si>
    <t>Semjon Ján, doc. Ing., PhD.</t>
  </si>
  <si>
    <t>Andoga Rudolf, prof. Ing., PhD.</t>
  </si>
  <si>
    <t>Chen Si, Ing., PhD.</t>
  </si>
  <si>
    <t>Šugár Peter, prof. Ing., CSc.</t>
  </si>
  <si>
    <t>Brůna Marek, doc. Ing., PhD.</t>
  </si>
  <si>
    <t>Parchovianský Milan, Ing., PhD.</t>
  </si>
  <si>
    <t>Úradníček Juraj, doc. Ing., PhD.</t>
  </si>
  <si>
    <t>Pollák Martin, Ing., PhD.</t>
  </si>
  <si>
    <t>Mehta Akansha, MSc., PhD.</t>
  </si>
  <si>
    <t>Bhide Mangesh, doc. MVSc., PhD.</t>
  </si>
  <si>
    <t>Dzurenda Ladislav, prof. Ing., PhD.</t>
  </si>
  <si>
    <t>Juráček Miroslav, prof. Ing., PhD.</t>
  </si>
  <si>
    <t>Valík Ľubomír, prof. Ing., PhD.</t>
  </si>
  <si>
    <t>Hiller Edgar, prof. RNDr., PhD.</t>
  </si>
  <si>
    <t>Střelcová Katarína, doc. Ing., PhD.</t>
  </si>
  <si>
    <t>Kreps František, doc. Ing., PhD.</t>
  </si>
  <si>
    <t>Kročko Miroslav, doc. Ing, PhD.</t>
  </si>
  <si>
    <t>Požgajová Miroslava, Dr., Ing.</t>
  </si>
  <si>
    <t>Capcarová Marcela, prof. Ing., DrSc.</t>
  </si>
  <si>
    <t>Lagaňa Rastislav, doc. Ing., PhD. et PhD.</t>
  </si>
  <si>
    <t>Ďurkovič Jaroslav, prof. Dr. Mgr.</t>
  </si>
  <si>
    <t>Kučerka Martin, Ing., PhD.</t>
  </si>
  <si>
    <t>Ondrejková Kamila, Mgr., PhD.</t>
  </si>
  <si>
    <t>Kováčik Anton, Ing., PhD.</t>
  </si>
  <si>
    <t>Ondrejková Anna, prof. MVDr., PhD.</t>
  </si>
  <si>
    <t>Tomaštík Julián, doc. Ing., PhD.</t>
  </si>
  <si>
    <t>Feketeová Zuzana, Mgr., PhD.</t>
  </si>
  <si>
    <t>Vašíček Jaromír, Ing., PhD.</t>
  </si>
  <si>
    <t>Sedmáková Denisa, Ing., PhD.</t>
  </si>
  <si>
    <t>Zigo František, doc. MVDr., PhD.</t>
  </si>
  <si>
    <t>Andrejčáková Zuzana, MVDr., PhD.</t>
  </si>
  <si>
    <t>Boleček Peter, doc. RNDr., PhD.</t>
  </si>
  <si>
    <t>Šerá Božena, RNDr., Ph.D.</t>
  </si>
  <si>
    <t>Kolenčík Marek, doc. Mgr., PhD.</t>
  </si>
  <si>
    <t>Štrkolcová Gabriela, doc. MVDr., PhD.</t>
  </si>
  <si>
    <t>Račay Peter, prof. RNDr., PhD.</t>
  </si>
  <si>
    <t>Koči Kamila, RNDr., PhD.</t>
  </si>
  <si>
    <t>Varga Lukáš, doc. MUDr., PhD.</t>
  </si>
  <si>
    <t>Elefantová Katarína, Ing., PhD.</t>
  </si>
  <si>
    <t>Szilasiová Jarmila, doc. MUDr., PhD.</t>
  </si>
  <si>
    <t>Varga Ivan, prof. RNDr., PhD.</t>
  </si>
  <si>
    <t>Petroušková Patrícia, RNDr., PhD.</t>
  </si>
  <si>
    <t>Humeník Filip, MVDr., PhD.</t>
  </si>
  <si>
    <t>Tóth Štefan, MUDr., PhD., MPH</t>
  </si>
  <si>
    <t>Kolníková Miriam, doc. MUDr., PhD.</t>
  </si>
  <si>
    <t>Šutovská Martina, prof. MUDr., PhD.</t>
  </si>
  <si>
    <t>Lehotská Viera, prof. MUDr., PhD.</t>
  </si>
  <si>
    <t>Zvarík Milan, RNDr., PhD.</t>
  </si>
  <si>
    <t>Majdan Marek, prof. PhDr., PhD.</t>
  </si>
  <si>
    <t>Ďuriček Martin, MUDr., PhD.</t>
  </si>
  <si>
    <t>Mareková Mária, prof. Ing., CSc.</t>
  </si>
  <si>
    <t>Čeháková Michaela, RNDr., PhD.</t>
  </si>
  <si>
    <t>Buday Tomáš, MUDr., PhD.</t>
  </si>
  <si>
    <t>Štroffeková Katarína, doc. RNDr., CSc.</t>
  </si>
  <si>
    <t>Péčová Renáta, prof. MUDr., PhD., MPH</t>
  </si>
  <si>
    <t>Šiarnik Pavel, doc. MUDr., PhD., MPH</t>
  </si>
  <si>
    <t>Koľvek Gabriel, MUDr., PhD.</t>
  </si>
  <si>
    <t>Šupolíková Miroslava, doc. RNDr., PhD.</t>
  </si>
  <si>
    <t>Černáčková Alena, Mgr., PhD.</t>
  </si>
  <si>
    <t>Balažová Andrea, PharmDr., PhD.</t>
  </si>
  <si>
    <t>Tóth Jaroslav, Mgr., PhD.</t>
  </si>
  <si>
    <t>Kmeť Miroslav, prof. PaedDr., PhD.</t>
  </si>
  <si>
    <t>Bielik Lukáš, doc. Mgr., PhD.</t>
  </si>
  <si>
    <t>Steuer Max, M.A., LL.M., PhD.</t>
  </si>
  <si>
    <t>Švecová Adriana, doc. JUDr. PhDr., PhD.</t>
  </si>
  <si>
    <t>Šatava Leoš, prof. PhDr., CSc.</t>
  </si>
  <si>
    <t>Benka Dávid, ThDr., PhD.</t>
  </si>
  <si>
    <t>Sabol Martin, prof. Mgr., PhD.</t>
  </si>
  <si>
    <t>Marek Miloš, doc. Mgr., PhD.</t>
  </si>
  <si>
    <t>Hurbanič Martin, doc. Mgr., PhD.</t>
  </si>
  <si>
    <t>Horyna Břetislav, prof. PhDr., PhD.</t>
  </si>
  <si>
    <t>Belišová Jana, Mgr., PhD.</t>
  </si>
  <si>
    <t>Marchevský Ondrej, doc. Mgr., PhD.</t>
  </si>
  <si>
    <t>Špoták Jakub, Mgr., PhD.</t>
  </si>
  <si>
    <t>Ušiak Jaroslav, doc. Mgr., PhD.</t>
  </si>
  <si>
    <t>Jeleňová Iveta, doc. Mgr., PhD.</t>
  </si>
  <si>
    <t>Jerotijevič Danijela, Mgr., PhD.</t>
  </si>
  <si>
    <t>Krivda Andrej, SLLic., PhD.</t>
  </si>
  <si>
    <t>Tarcsiová Darina, prof. PaedDr., PhD.</t>
  </si>
  <si>
    <t>Hajdúk Michal, doc. PhDr., PhD.</t>
  </si>
  <si>
    <t>Hašková Alena, prof. PaedDr., CSc.</t>
  </si>
  <si>
    <t>Buzgó Gabriel, Mgr., PhD.</t>
  </si>
  <si>
    <t>Ostradický Peter, Mgr., PhD.</t>
  </si>
  <si>
    <t>Beran Sládkayová Michaela, Mgr., PhD.</t>
  </si>
  <si>
    <t>Masaryk Radomír, doc. PhDr., PhD.</t>
  </si>
  <si>
    <t>Böhmerová Ľubica, Mgr., PhD.</t>
  </si>
  <si>
    <t>Labudová Jana, doc. PaedDr., PhD.</t>
  </si>
  <si>
    <t>Mikula Pavol, Mgr., PhD.</t>
  </si>
  <si>
    <t>Mikulášková Gabriela, doc. PhDr., PhD.</t>
  </si>
  <si>
    <t>Antala Branislav, doc. PaedDr., PhD.</t>
  </si>
  <si>
    <t>Hricová Monika, doc. Mgr., PhD.</t>
  </si>
  <si>
    <t>Brozmanová Gregorová Alžbeta, doc. PhDr., PhD.</t>
  </si>
  <si>
    <t>Brandoburová Petra, Mgr., PhD.</t>
  </si>
  <si>
    <t>Lukšík Ivan, prof. PhDr., CSc.</t>
  </si>
  <si>
    <t>Vaska Ladislav, doc. PhDr., PhD.</t>
  </si>
  <si>
    <t>Kanásová Janka, doc. PaedDr., PhD.</t>
  </si>
  <si>
    <t>Pavlovičová Gabriela, doc. PaedDr., PhD.</t>
  </si>
  <si>
    <t>Mojtová Martina, prof. PhDr., PhD.</t>
  </si>
  <si>
    <t>Fábry Lucká Zuzana, doc. Mgr., PhD.</t>
  </si>
  <si>
    <t>Kokinda Marek, Mgr., PhD.</t>
  </si>
  <si>
    <t>Kohútová Katarína, PhDr., PhD.</t>
  </si>
  <si>
    <t>Augustovičová Dušana, Mgr., PhD.</t>
  </si>
  <si>
    <t>Šilonová Viera, doc. PhDr., PhD.</t>
  </si>
  <si>
    <t>Odaloš Pavol, prof. PaedDr., CSc.</t>
  </si>
  <si>
    <t>Schuppener Georg, prof. Dr. Dr. rer. nat.</t>
  </si>
  <si>
    <t>Vužňáková Katarína, doc. Mgr., PhD.</t>
  </si>
  <si>
    <t>Blažencová Ľubica, Mgr., PhD.</t>
  </si>
  <si>
    <t>Botek Andrej, doc. Mgr. Ing. arch., PhD.</t>
  </si>
  <si>
    <t>Horváth Miloš, Mgr., PhD.</t>
  </si>
  <si>
    <t>Ondrušová Terézia, Ing. Mgr., PhD.</t>
  </si>
  <si>
    <t>Priatková Adriana, doc. Ing. arch., PhD.</t>
  </si>
  <si>
    <t>Kabát Marián, Mgr., PhD.</t>
  </si>
  <si>
    <t>Jakubovská Viera, doc. Mgr., PhD.</t>
  </si>
  <si>
    <t>Mayerová Erika, PhDr., PhD.</t>
  </si>
  <si>
    <t>Hlava Tomáš, Mgr., PhD.</t>
  </si>
  <si>
    <t>Výrost Tomáš, doc. Ing., PhD.</t>
  </si>
  <si>
    <t>Čunderlík Ľubomír, prof. JUDr., PhD.</t>
  </si>
  <si>
    <t>Želinský Tomáš, doc. Ing., PhD.</t>
  </si>
  <si>
    <t>Musová Zdenka, prof. Ing., PhD.</t>
  </si>
  <si>
    <t>Štefko Róbert, prof. Ing. Dr., Ph.D.</t>
  </si>
  <si>
    <t>Žuľová Jana, doc. JUDr., PhD.</t>
  </si>
  <si>
    <t>Ali Taha Viktória, doc. Ing., PhD.</t>
  </si>
  <si>
    <t>Pravdová Hana, prof. PhDr., PhD.</t>
  </si>
  <si>
    <t>Chocholatá Michaela, doc. Ing., PhD.</t>
  </si>
  <si>
    <t>Hyranek Eduard, doc. Ing., PhD.</t>
  </si>
  <si>
    <t>Vernarský Martin, doc. JUDr., PhD.</t>
  </si>
  <si>
    <t>Gajanová Ľubica, Ing., PhD.</t>
  </si>
  <si>
    <t>Reiff Marian, doc. Ing., PhD.</t>
  </si>
  <si>
    <t>Kotulič Rastislav, doc. Ing., PhD.</t>
  </si>
  <si>
    <t>Bednárová Michaela, Ing., PhD.</t>
  </si>
  <si>
    <t>Zimka Rudolf, prof. RNDr., CSc.</t>
  </si>
  <si>
    <t>Maráková Vanda, prof. Ing., PhD.</t>
  </si>
  <si>
    <t>Kampová Katarína, doc. Ing., PhD.</t>
  </si>
  <si>
    <t>Švec Marek, doc. JUDr., PhD., LL.M.</t>
  </si>
  <si>
    <t>Lacko Miloš, doc. JUDr., PhD.</t>
  </si>
  <si>
    <t>Kleňová Veronika, doc. JUDr., PhD.</t>
  </si>
  <si>
    <t>Majerník Milan, prof. Ing., PhD.</t>
  </si>
  <si>
    <t>Dupaľ Andrej, prof. Ing., CSc.</t>
  </si>
  <si>
    <t>Gajdošová Martina, doc. JUDr. Mgr., PhD.</t>
  </si>
  <si>
    <t>Potkány Marek, doc. Ing., PhD.</t>
  </si>
  <si>
    <t>Bačárová Renáta, doc. JUDr., PhD., LL.M.</t>
  </si>
  <si>
    <t>Gašparík Jozef, prof. Ing., PhD.</t>
  </si>
  <si>
    <t>Vaňová Anna, doc. Ing., PhD.</t>
  </si>
  <si>
    <t>Miklošík Andrej, doc. Ing., PhD.</t>
  </si>
  <si>
    <t>Golovko Liudmyla, doc. Mgr., PhD.</t>
  </si>
  <si>
    <t>Marciš Matúš, Ing., PhD.</t>
  </si>
  <si>
    <t>Maličká Lenka, doc. Ing., PhD.</t>
  </si>
  <si>
    <t>Blažo Ondrej, doc. JUDr. Ing., PhD.</t>
  </si>
  <si>
    <t>Šebo Juraj, doc. Ing., PhD.</t>
  </si>
  <si>
    <t>Lukáč Michal, doc. PhDr., PhD.</t>
  </si>
  <si>
    <t>Kubičková Viera, prof. Ing., PhD.</t>
  </si>
  <si>
    <t>Kubák Matúš, doc. Ing., PhD.</t>
  </si>
  <si>
    <t>Romža Sergej, prof. JUDr., PhD.</t>
  </si>
  <si>
    <t>Murray Svidroňová Mária, doc. Ing., PhD.</t>
  </si>
  <si>
    <t>Kahler Korcsmáros Enikő, PhDr., PhD.</t>
  </si>
  <si>
    <t>Bárek Viliam, prof. Ing., CSc</t>
  </si>
  <si>
    <t>Masár Marián, prof. RNDr., PhD.</t>
  </si>
  <si>
    <t>Rosová Andrea, prof. Ing., PhD.</t>
  </si>
  <si>
    <t>Pagáč Jakub, Ing., PhD.</t>
  </si>
  <si>
    <t>Gerlici Juraj, prof. Ing., Dr.</t>
  </si>
  <si>
    <t>Kucbel Stanislav, prof. Ing., PhD.</t>
  </si>
  <si>
    <t>Mašková Zuzana, Ing., PhD.</t>
  </si>
  <si>
    <t>Popelka Peter, prof. MVDr., PhD.</t>
  </si>
  <si>
    <t>Zohdi Vladislava, Mgr., PhD.</t>
  </si>
  <si>
    <t>Daňová Miroslava, doc. Mgr., PhD.</t>
  </si>
  <si>
    <t>Ambrózová Jana, Mgr., PhD.</t>
  </si>
  <si>
    <t>Fichnová Katarína, prof. Mgr., PhD.</t>
  </si>
  <si>
    <t>Syrný Marek, doc. PhDr., PhD.</t>
  </si>
  <si>
    <t>Škorvanková Eva, doc. Mgr., PhD.</t>
  </si>
  <si>
    <t>Tökölyová Tatiana, doc. PhDr., PhD.</t>
  </si>
  <si>
    <t>Horička Pavol, doc. PaedDr., PhD.</t>
  </si>
  <si>
    <t>Jarossová Malgorzata Agnieszka, doc. Dr. Ing., PhD.</t>
  </si>
  <si>
    <t>Macko Tibor, doc. Mgr., PhD.</t>
  </si>
  <si>
    <t>Jendželovská Zuzana, RNDr., PhD.</t>
  </si>
  <si>
    <t>Kuzielová Eva, Ing., PhD.</t>
  </si>
  <si>
    <t>Beer Martin, doc. Ing., PhD.</t>
  </si>
  <si>
    <t>Talimian Ali, MSc., PhD.</t>
  </si>
  <si>
    <t>Kovačócy Pavel, doc. Dr. Ing., PhD.</t>
  </si>
  <si>
    <t>Marcela Pekarčíková, Dr.-Ing., PhD.</t>
  </si>
  <si>
    <t>Koščová Jana, doc. MVDr., PhD.</t>
  </si>
  <si>
    <t>Dedinská Ivana, prof. MUDr., PhD.</t>
  </si>
  <si>
    <t>Harsányiová Jana, Mgr., PhD.</t>
  </si>
  <si>
    <t>Turčan Ciprian, doc. Mgr., PhD.</t>
  </si>
  <si>
    <t>Vydrová Jaroslava, doc. Mgr., PhD.</t>
  </si>
  <si>
    <t>Hrnčiarik Erik, doc. Dr. phil., PhD.</t>
  </si>
  <si>
    <t>Chovancová Katarína, doc. PhDr., PhD.</t>
  </si>
  <si>
    <t>Vinczeová Miroslava, doc. Ing., PhD.</t>
  </si>
  <si>
    <t>Domonkos Tomáš, Ing., PhD.</t>
  </si>
  <si>
    <t>Horská Elena, prof. Ing., PhD.</t>
  </si>
  <si>
    <t>Černěnko Tomáš, Mgr. Ing., PhD.</t>
  </si>
  <si>
    <t>Levický Michal, Ing., PhD.</t>
  </si>
  <si>
    <t>Grešš Martin, doc. Ing., PhD.</t>
  </si>
  <si>
    <t>Koděra Peter, prof. Mgr., PhD.</t>
  </si>
  <si>
    <t>Oboňa Jozef, doc. Ing., PhD.</t>
  </si>
  <si>
    <t>Martin Klaučo, doc. Ing., MSc., PhD.</t>
  </si>
  <si>
    <t>Krilek Jozef, prof. Ing., PhD.</t>
  </si>
  <si>
    <t>Mičko Peter, prof. PhDr., PhD.</t>
  </si>
  <si>
    <t>Zubro Tetyana, Mgr., PhD.</t>
  </si>
  <si>
    <t>Soviar Jakub, prof. Mgr., PhD.</t>
  </si>
  <si>
    <t>Dolinayová Anna, prof. Ing., PhD.</t>
  </si>
  <si>
    <t>SvF STU</t>
  </si>
  <si>
    <t>SjF TUKE</t>
  </si>
  <si>
    <t>FMFI UK</t>
  </si>
  <si>
    <t>PriF UPJŠ</t>
  </si>
  <si>
    <t>PriF UK</t>
  </si>
  <si>
    <t>LesF TUZVO</t>
  </si>
  <si>
    <t>FZKI SPU</t>
  </si>
  <si>
    <t>FPV UMB</t>
  </si>
  <si>
    <t>FF UKF</t>
  </si>
  <si>
    <t>FPVaI UKF</t>
  </si>
  <si>
    <t>FCHPT STU</t>
  </si>
  <si>
    <t>FTVŠ UK</t>
  </si>
  <si>
    <t>JLF UK</t>
  </si>
  <si>
    <t>LF UK</t>
  </si>
  <si>
    <t>FBERG TUKE</t>
  </si>
  <si>
    <t>FEI TUKE</t>
  </si>
  <si>
    <t>FEI STU</t>
  </si>
  <si>
    <t>FEIT ŽU</t>
  </si>
  <si>
    <t>CVTI SR</t>
  </si>
  <si>
    <t>SvF TUKE</t>
  </si>
  <si>
    <t>SvF ŽU</t>
  </si>
  <si>
    <t>FMMR TUKE</t>
  </si>
  <si>
    <t>FEkoE TU</t>
  </si>
  <si>
    <t>SjF ŽU</t>
  </si>
  <si>
    <t>TIP UPJŠ</t>
  </si>
  <si>
    <t>FvyT TUKE</t>
  </si>
  <si>
    <t>SjF STU</t>
  </si>
  <si>
    <t>MTF STU</t>
  </si>
  <si>
    <t>Rek TUAD</t>
  </si>
  <si>
    <t>TF SPU</t>
  </si>
  <si>
    <t>LetF TUKE</t>
  </si>
  <si>
    <t>FAPZ SPU</t>
  </si>
  <si>
    <t>FBP SPU</t>
  </si>
  <si>
    <t>DreF TUZVO</t>
  </si>
  <si>
    <t>Rek SPU</t>
  </si>
  <si>
    <t>LF UPJŠ</t>
  </si>
  <si>
    <t>FZSP TVU</t>
  </si>
  <si>
    <t>FaF UK</t>
  </si>
  <si>
    <t>FF UK</t>
  </si>
  <si>
    <t>FF PU</t>
  </si>
  <si>
    <t>FF UCM</t>
  </si>
  <si>
    <t>FF UMB</t>
  </si>
  <si>
    <t>FF TVU</t>
  </si>
  <si>
    <t>PraF TVU</t>
  </si>
  <si>
    <t>EkF UMB</t>
  </si>
  <si>
    <t>EBF UK</t>
  </si>
  <si>
    <t>FPVaMV UMB</t>
  </si>
  <si>
    <t>FVS UPJŠ</t>
  </si>
  <si>
    <t>FSEV UK</t>
  </si>
  <si>
    <t>Teologická fakulta KU v Košiciach</t>
  </si>
  <si>
    <t>TF KU</t>
  </si>
  <si>
    <t>PdF TVU</t>
  </si>
  <si>
    <t>PdF UK</t>
  </si>
  <si>
    <t>PdF UKF</t>
  </si>
  <si>
    <t>PF UMB</t>
  </si>
  <si>
    <t>FF UPJŠ</t>
  </si>
  <si>
    <t>FSVZ UKF</t>
  </si>
  <si>
    <t>FŠ PU</t>
  </si>
  <si>
    <t>PdF KU</t>
  </si>
  <si>
    <t>PdF PU</t>
  </si>
  <si>
    <t>FHPV PU</t>
  </si>
  <si>
    <t>Rek PU</t>
  </si>
  <si>
    <t>FA STU</t>
  </si>
  <si>
    <t>FAJ EU</t>
  </si>
  <si>
    <t>Fakulta umení TUKE</t>
  </si>
  <si>
    <t>FU TUKE</t>
  </si>
  <si>
    <t>EkF TUKE</t>
  </si>
  <si>
    <t>PraF UK</t>
  </si>
  <si>
    <t>PraF UMB</t>
  </si>
  <si>
    <t>FMEO PU</t>
  </si>
  <si>
    <t>PraF UPJŠ</t>
  </si>
  <si>
    <t>FEM SPU</t>
  </si>
  <si>
    <t>FMK UCM</t>
  </si>
  <si>
    <t>FHI EU</t>
  </si>
  <si>
    <t>FPM EU</t>
  </si>
  <si>
    <t>FPEDaS ŽU</t>
  </si>
  <si>
    <t>OF EU</t>
  </si>
  <si>
    <t>NHF EU</t>
  </si>
  <si>
    <t>FŠI ŽU</t>
  </si>
  <si>
    <t>FM UK</t>
  </si>
  <si>
    <t>Inštitút manažmentu UCM</t>
  </si>
  <si>
    <t>IM UCM</t>
  </si>
  <si>
    <t>FSEV TUAD</t>
  </si>
  <si>
    <t>FEI UJS</t>
  </si>
  <si>
    <t>FPV UCM</t>
  </si>
  <si>
    <t>FRI ŽU</t>
  </si>
  <si>
    <t>RC ŽU</t>
  </si>
  <si>
    <t>GKBF PU</t>
  </si>
  <si>
    <t>TF TVU</t>
  </si>
  <si>
    <t>FSV UCM</t>
  </si>
  <si>
    <t>PBF PU</t>
  </si>
  <si>
    <t>Rek UPJŠ</t>
  </si>
  <si>
    <t>FF KU</t>
  </si>
  <si>
    <t>HTF VŠMU</t>
  </si>
  <si>
    <t>PF UJS</t>
  </si>
  <si>
    <t>FEŠRR SPU</t>
  </si>
  <si>
    <t>PHF EU</t>
  </si>
  <si>
    <t>UM STU</t>
  </si>
  <si>
    <t>FŠT TUAD</t>
  </si>
  <si>
    <t>VP UK</t>
  </si>
  <si>
    <t>FT TUZVO</t>
  </si>
  <si>
    <t>Rek TVU</t>
  </si>
  <si>
    <t>FMV EU</t>
  </si>
  <si>
    <t>FHV ŽU</t>
  </si>
  <si>
    <t>RTF UJS</t>
  </si>
  <si>
    <t>FSŠ UKF</t>
  </si>
  <si>
    <t>Jajcay Róbert, doc. RNDr., DrSc.</t>
  </si>
  <si>
    <t>Šimkovic Ivan, doc. Mgr., PhD.</t>
  </si>
  <si>
    <t>Bazeľ Yaroslav, prof. Dr., DrSc.</t>
  </si>
  <si>
    <t>Šoltys Katarína, doc. RNDr., PhD.</t>
  </si>
  <si>
    <t>Bielek Boris, prof. Ing., PhD.</t>
  </si>
  <si>
    <t>Benko Vladimír, prof. Dipl.-Ing. Dr. techn. Ing., PhD.</t>
  </si>
  <si>
    <t>Krušinský Peter, Ing. arch., PhD.</t>
  </si>
  <si>
    <t>Michalik Peter, doc. PhD., ING-PAED IGIP</t>
  </si>
  <si>
    <t>Valíček Jan, prof. Ing., Ph.D.</t>
  </si>
  <si>
    <t>Nosek Radovan, doc. Ing., PhD.</t>
  </si>
  <si>
    <t>Malcho Milan, prof. RNDr., CSc.</t>
  </si>
  <si>
    <t>Lehotský Ján, prof. RNDr., DrSc</t>
  </si>
  <si>
    <t>Chovanec Michal, doc., PhD.</t>
  </si>
  <si>
    <t>Daniš Miroslav, prof., CSc.</t>
  </si>
  <si>
    <t>Balogová Beáta, prof. PhDr., PhD., MBA</t>
  </si>
  <si>
    <t>Bartoňová Miroslava, prof. PaedDr., Ph.D.</t>
  </si>
  <si>
    <t>Perez Emília, doc. Mgr., PhD.</t>
  </si>
  <si>
    <t>Kajanová Yvetta, prof., CSc.</t>
  </si>
  <si>
    <t>Baraník Kamil, doc. JUDr., PhD., LL.M.</t>
  </si>
  <si>
    <t>Lafférs Lukáš, Mgr., PhD.</t>
  </si>
  <si>
    <t>Rehák Štefan, doc. Ing., PhD.</t>
  </si>
  <si>
    <t>Puškárová Paula, doc. Ing., DiS. art., PhD.</t>
  </si>
  <si>
    <t>Terem Peter, prof. PhDr., PhD.</t>
  </si>
  <si>
    <t>Jankelová Nadežda, prof. Ing., PhD., MPH</t>
  </si>
  <si>
    <t>Kolomeytsev Evgeny, Dr. Ing., PhD.</t>
  </si>
  <si>
    <t>Fabián Marián, RNDr., CSc.</t>
  </si>
  <si>
    <t>Kopčo Norbert, doc. Ing., PhD.</t>
  </si>
  <si>
    <t>Pirník Rastislav, doc. Ing,, PhD.</t>
  </si>
  <si>
    <t>Papcun Peter, doc. Ing., PhD.</t>
  </si>
  <si>
    <t>Klement Róbert, doc. Ing., PhD.</t>
  </si>
  <si>
    <t>Čilliková Mária, doc. Ing., PhD.</t>
  </si>
  <si>
    <t>Knapčíková Lucia, doc. Ing., PhD., ING-PAED IGIP</t>
  </si>
  <si>
    <t>Badida Miroslav, Dr. h. c. mult. prof. Ing., PhD.</t>
  </si>
  <si>
    <t>Olejníková Petra, doc. Ing., PhD.</t>
  </si>
  <si>
    <t>Valkovič Peter, prof. MUDr., PhD.</t>
  </si>
  <si>
    <t>Bražinová Alexandra, doc. MUDr., PhD., MPH</t>
  </si>
  <si>
    <t>Démuth Andrej, prof. Mgr. et Mgr., PhD.</t>
  </si>
  <si>
    <t>Pupiš Martin, doc. PaedDr., PhD.</t>
  </si>
  <si>
    <t>Hnidková Lenka, doc. Mgr., PhD.</t>
  </si>
  <si>
    <t>Drlik Martin, doc., PhD.</t>
  </si>
  <si>
    <t>Babiak Michal, doc. PhDr., CSc.</t>
  </si>
  <si>
    <t>Tomašovičová Jana, doc., PhD.</t>
  </si>
  <si>
    <t>Štefková Markéta, prof., PhD.</t>
  </si>
  <si>
    <t>Blštáková Jana, doc. Ing., PhD.</t>
  </si>
  <si>
    <t>Pauliková Alena, doc. Ing., PhD.</t>
  </si>
  <si>
    <t>Jankalová Miriam, doc. Ing., PhD., DipIFR</t>
  </si>
  <si>
    <t>Rozenberg Róbert, doc. Ing., PhD., ING-PAED IGIP</t>
  </si>
  <si>
    <t>Belvončíková Eva, Ing., M.A., PhD.</t>
  </si>
  <si>
    <t>Kádeková Zdenka, doc. Ing., ING-PAED IGIP, PhD.</t>
  </si>
  <si>
    <t>Marček Chorvátová Alžbeta, prof., DrSc.</t>
  </si>
  <si>
    <t>Hnatič Michal, Dr. h. c. prof. RNDr., DrSc.</t>
  </si>
  <si>
    <t>Dlapa Pavel, prof. RNDr., PhD.</t>
  </si>
  <si>
    <t>Belčáková Ingrid, doc. RNDr., PhD.</t>
  </si>
  <si>
    <t>Horák Ján, doc. Ing., PhD.</t>
  </si>
  <si>
    <t>Májek Michal, Ing. Dr. rer. nat.</t>
  </si>
  <si>
    <t>Vďačný Peter, doc. Dr. rer. nat., PhD.</t>
  </si>
  <si>
    <t>Geffert Viliam, prof. RNDr., DrSc.</t>
  </si>
  <si>
    <t>Hraška Jozef, prof. Ing., PhD.</t>
  </si>
  <si>
    <t>Ingeli Rastislav, doc. Ing., PhD.</t>
  </si>
  <si>
    <t>Buľko Branislav, doc. Ing., PhD.</t>
  </si>
  <si>
    <t>Palko Milan, doc. Ing. arch. Ing., PhD.</t>
  </si>
  <si>
    <t>Murín Justín, prof. Ing., DrSc.</t>
  </si>
  <si>
    <t>Pakseresht Amirhossein, Assoc. Prof., PhD.</t>
  </si>
  <si>
    <t>Palenčár Rudolf, prof. Ing., CSc.</t>
  </si>
  <si>
    <t>Kminiak Richard, doc. Ing., PhD.</t>
  </si>
  <si>
    <t>Findura Pavol, prof. h. c. prof. Ing., PhD.</t>
  </si>
  <si>
    <t>Hodosy Július, doc. MUDr. Mgr., PhD., MPH</t>
  </si>
  <si>
    <t>Staško Ján, prof. MUDr., PhD.</t>
  </si>
  <si>
    <t>Šidlo Jozef, doc. MUDr., CSc., MPH</t>
  </si>
  <si>
    <t>Urdzík Peter, doc. PhD., MPH, mim. prof.</t>
  </si>
  <si>
    <t>Wollner Ulrich, doc., PhD.</t>
  </si>
  <si>
    <t>Rončáková Terézia, doc., PhD.</t>
  </si>
  <si>
    <t>Lalíková Erika, doc., PhD.</t>
  </si>
  <si>
    <t>Pinterič Uroš, prof., PhD.</t>
  </si>
  <si>
    <t>Sarka Róbert, doc. ThDr. PaedDr., PhD.</t>
  </si>
  <si>
    <t>Karasszon István, prof. ThDr., PhD.</t>
  </si>
  <si>
    <t>Straková Zuzana, prof., PhD.</t>
  </si>
  <si>
    <t>Verešová Marcela, doc. PaedDr., PhD.</t>
  </si>
  <si>
    <t>Hagovská Magdaléna, doc. et. doc. PhDr., PhD.</t>
  </si>
  <si>
    <t>Rovňanová Lenka, doc. PaedDr., PhD.</t>
  </si>
  <si>
    <t>Milčák Marián, doc., PhD.</t>
  </si>
  <si>
    <t>Csehy Zoltán, Dr. habil. Mgr., PhD.</t>
  </si>
  <si>
    <t>Lachytová Lenka, doc. PhDr., PhD., MBA.</t>
  </si>
  <si>
    <t>Kluknavská Andrea, Mgr. et Mgr., PhD., LL.M.</t>
  </si>
  <si>
    <t>Knapková Miroslava, Ing. Mgr. et Mgr., PhD.</t>
  </si>
  <si>
    <t>Servátka Maroš, prof., PhD.</t>
  </si>
  <si>
    <t>Šimkovic Fedor, prof. RNDr., CSc.</t>
  </si>
  <si>
    <t>Pavol Sulo, Ing., CSc.</t>
  </si>
  <si>
    <t>Gamcová Mária, doc. Ing., PhD.</t>
  </si>
  <si>
    <t>Králik Juraj, prof. Ing., CSc.</t>
  </si>
  <si>
    <t>Zajac Jozef, Dr. h. c. prof. Ing., CSc.</t>
  </si>
  <si>
    <t>Bobková Alica, doc. Ing., PhD.</t>
  </si>
  <si>
    <t>Čížková Daša, prof. MVDr., PhD., DrSc.</t>
  </si>
  <si>
    <t>Klimas Ján, prof. PharmDr., PhD., MPH</t>
  </si>
  <si>
    <t>Šedivý Juraj, prof. PhDr., MAS, PhD.</t>
  </si>
  <si>
    <t>Simon Attila, Dr. habil., PhD.</t>
  </si>
  <si>
    <t>Jančovič Ivan, doc., PhD.</t>
  </si>
  <si>
    <t>Účinky klimatických zmien na veľkostnú štruktúru bentických spoločenstiev a ich odlíšenie od tafonomických účinkov vo fosílnom zázname (spodná jura, titón, miocénne klimatické optimum, holocén)</t>
  </si>
  <si>
    <t>Vysokorýchly celooptický prepínač na báze dvojjadrových optických vlákien</t>
  </si>
  <si>
    <t>Mikro-makro modelovanie multifyzikálnych polí v kompozitných konštrukciách a ich častiach</t>
  </si>
  <si>
    <t>Výskum modelovania a riadenia soft robotických ramien so spojitou kinematikou na báze fluidných svalov s využitím bioinšpirovaných výpočtových metód</t>
  </si>
  <si>
    <t>Hierarchické porézne podporné štruktúry a hydrogélové kompozity z bioaktívnych sklenených nanočastíc/mikrosfér s multiterapeutickým účinkom pre regeneratívnu medicínu</t>
  </si>
  <si>
    <t>Vývoj vysoko adhéznych bioepoxidových povlakov na hliníkových zliatinách</t>
  </si>
  <si>
    <t>Biomarkery kanínnych nádorov mliečnej žľazy: intracelulárne, voľné a exozomálne mikroRNA</t>
  </si>
  <si>
    <t>Viacjazyčnosť v rôznych sférach života súčasnej Bratislavy</t>
  </si>
  <si>
    <t>Od fürsprecher k advocat-transdisciplinárny pohľad na lexiku v nemeckých stredovekých rukopisoch</t>
  </si>
  <si>
    <t>Socioekonomické výzvy a možnosti súvisiace s politikou v oblasti starnutia pre zabezpečenie udržateľného hospodárskeho rastu a inovácií</t>
  </si>
  <si>
    <t>Rozvoj obcí na Slovensku z hľadiska spotrebiteľských príležitostí v postkrízovom prostredí</t>
  </si>
  <si>
    <t>Možnosti zlepšenia environmentálnych a agronomických parametrov pôd reaplikáciou biouhlia</t>
  </si>
  <si>
    <t>Zapojenie komponentov CRH systému do rozvoja posttraumatickej stresovej poruchy</t>
  </si>
  <si>
    <t>Vysokoenergetické mletie vaječného odpadu na báze kalcitu a vybraných rastlín pre prípravu nanokryštalických minerálov a environmentálne aplikácie</t>
  </si>
  <si>
    <t>Výskum hydraulických vlastností environmentálne senzitívnych opevňovacích materiálov s použitím geosyntetík a ich využitie pri úpravách vodných tokov</t>
  </si>
  <si>
    <t>Pochopenie komplexnej odpovede biodiverzity na lesný manažment: integrácia multitaxonomického prístupu v hodnotení ekosystémových funkcií - DECISION</t>
  </si>
  <si>
    <t>Účinky pravidelného dlhodobého cvičenia na bunkové a molekulárne procesy asociované so starnutím: multiorgánový integratívny prístup</t>
  </si>
  <si>
    <t>Úloha nekódujúcich RNA pri vzniku a rozvoji veľkej depresívnej poruchy</t>
  </si>
  <si>
    <t>Prirodzené tlmočnícke zručnosti u dvojjazyčných a viacjazyčných detí</t>
  </si>
  <si>
    <t>Výskum ekoinovačného potenciálu malých a stredných podnikov v kontexte trvalo udržateľného rozvoja</t>
  </si>
  <si>
    <t>Udržateľnosť podnikov v leteckej doprave</t>
  </si>
  <si>
    <t>Sociálno-ekonomické dôsledky pandémie COVID-19 v kontexte kvality života</t>
  </si>
  <si>
    <t>Jazykovo-kognitívne dopady sociálnoekonomických, kultúrnych a vzdelávacích podmienok v predškolskom veku na vývin čitateľskej gramotnosti v primárnom vzdelávaní</t>
  </si>
  <si>
    <t>Viacrozmerná a multimodelová analýza zmien režimu odtoku na Slovensku</t>
  </si>
  <si>
    <t>Výskum metód na zvyšovanie účinnosti elektrického prenosu výkonu s viacfázovými motormi pre automotívne aplikácie</t>
  </si>
  <si>
    <t>Stavebnofyzikálna podstata budovy s takmer nulovou potrebou energie v kontexte environmentálnych aspektov</t>
  </si>
  <si>
    <t>Hlinitano-kremičitanové sklené a sklokeramické materiály spevnené iónovou výmenou a dodatočnými funkcionalitami</t>
  </si>
  <si>
    <t>Výskum svetelnotechnických parametrov vo výrobných halách použitím nástrojov digitálnej ergonómie</t>
  </si>
  <si>
    <t>Genomicko-proteomická charakteristika významných potravinových zdrojov rastlín z hľadiska prípravy zdravých a bezpečných potravín</t>
  </si>
  <si>
    <t>Vývoj modelov xenotransplantátov z pacientskych tkanív a ich využitie na personalizáciu liečby malígneho melanómu uvey</t>
  </si>
  <si>
    <t>Úloha materiálnej kultúry pri formovaní ekonomických a sociálnych väzieb v neskorostredovekých a novovekých komunitách</t>
  </si>
  <si>
    <t>Naratívy Jeruzalema v súčasných náboženských kontextoch</t>
  </si>
  <si>
    <t>Dôvera vo vzťahu medzi pacientom s chronickým ochorením a zdravotníckym pracovníkom: interpretatívno-fenomenologická analýza</t>
  </si>
  <si>
    <t>Štruktúra národných školských systémov a súčasná kurikulárna politika: rozpory foriem a programov vzdelávania</t>
  </si>
  <si>
    <t>Postpandemický manažment podniku: identifikácia dočasných a trvalo udržateľných zmien v sekvenčných a paralelných funkciách manažmentu v kontexte s pandémiou ochorenia COVID-19</t>
  </si>
  <si>
    <t>Transidentita pri maloletých. Etické a právne aspekty spojené s informovaným súhlasom</t>
  </si>
  <si>
    <t>Ekonomické aspekty vývoja produkcie ovocných destilátov vplyvom klimatických zmien a socioekonomické dopady legalizácie súkromnej výroby destilátov na Slovensku</t>
  </si>
  <si>
    <t>Faktory úspešnosti procesu nástupníctva malých, stredných a mikrorodinných podnikov na Slovensku. Kvalitatívne a kvantitatívne prístupy k analýze a riešeniam</t>
  </si>
  <si>
    <t>Závislosť typu podnikovej kultúry od priemyselných odvetví slovenských podnikov a vybraných sociodemografických faktorov</t>
  </si>
  <si>
    <t>Posttranslačné a epigenetické modifikácie a ich význam pre reguláciu mitochondriálnych funkcií</t>
  </si>
  <si>
    <t>Výskum progresívnych heteroštruktúr pre fotoelektrochemické a optoelektronické aplikácie</t>
  </si>
  <si>
    <t>Štruktúra a vlastnosti bioaktívnych skiel dopovaných iónmi s potenciálne terapeutickými a antibakteriálnymi účinkami</t>
  </si>
  <si>
    <t>Priamy a nepriamy vplyv inváznych druhov rastlín na biodiverzitu pôdnej mikro- a mezofauny</t>
  </si>
  <si>
    <t>Sloboda vs. nesloboda vo vzdelávaní a výchove na Slovensku v období rokov 1948 - 1989</t>
  </si>
  <si>
    <t>Úloha extracelulárnej DNA a neutrofilových pascí pri infekciách močových ciest</t>
  </si>
  <si>
    <t>Umelá inteligencia, robustné MANET a viacpreskokové D2D siete integrované do siete 6.generácie</t>
  </si>
  <si>
    <t>Bentický život v krasových prameňoch: Ekologická izolovanosť pramenného habitatu, funkčné zloženie a fylogenetická diverzita bentických organizmov</t>
  </si>
  <si>
    <t>Mariánska úcta na Slovensku v 21. storočí v kontexte "okúzlenia" postmoderných spoločností v postkomunistickej Európe (etnografická perspektíva)</t>
  </si>
  <si>
    <t>Výskum potenciálu cirkulárnej ekonomiky v slovenskom podnikateľskom prostredí pri výrobe inovovaných produktov na báze recyklovaných materiálov drevo – guma – plast</t>
  </si>
  <si>
    <t>Medzinárodnoprávna ochrana environmentálnych práv – quo vadis?</t>
  </si>
  <si>
    <t>Nízkodimenzionálne materiály – manipulácia, funkcionalizácia a bioaplikácie: LOW-D-MATTER</t>
  </si>
  <si>
    <t>Zlepšovanie únavovej životnosti zvarových spojov vysokopevných konštrukčných ocelí s využitím štúdia fyzikálnometalurgických zmien v teplom ovplyvnenej zóne</t>
  </si>
  <si>
    <t>Meštianska a šľachtická heraldika v uhorských mestách. Erb ako prameň genealogického a archontologického výskumu mestských spoločenských elít</t>
  </si>
  <si>
    <t>AKTUÁLNE RELIGIÓZNO-ETICKÉ TÉMY MEDZI MLÁDEŽOU POD VPLYVOM SÚČASNEJ KORONAKRÍZY</t>
  </si>
  <si>
    <t>Kultúrny vývoj a ráz osídlenia od neolitu po vrcholný stredovek na príklade lokality Bratislava-Zlaté piesky</t>
  </si>
  <si>
    <t>Hodnoverná reč v spoločnosti. Skúmanie pojmu prísahy v cirkvi a v spoločnosti</t>
  </si>
  <si>
    <t>Štandardizácia špecifického krátkointervalového zaťaženia ako motorického testu silovovytrvalostných schopností pre úpolové športy</t>
  </si>
  <si>
    <t>Od lokálnych sietí hostiteľ – parazit k metaspoločenstvám</t>
  </si>
  <si>
    <t>Regio- a stereoselektívna funkcionalizácia vybraných aromatických zlúčenín C-H aktiváciou</t>
  </si>
  <si>
    <t>Črevný mikrobióm – indikátor telesnej kondície a zdravia</t>
  </si>
  <si>
    <t>Poetika slovenskej prózy 18. – 20. storočia 2</t>
  </si>
  <si>
    <t>Hospodárske vzťahy Slovenskej republiky 1939 – 1945 a Protektorátu Čechy a Morava</t>
  </si>
  <si>
    <t>Reformovaná kresťanská cirkev na Slovensku v rokoch socializmu (1948 – 1989)</t>
  </si>
  <si>
    <t>Ženská seniorská populácia z hľadiska športovej chronobiológie – vplyv časovošpecifickej tréningovej intervencie na vybrané hormonálne a molekulárne zmeny asociované so starnutím</t>
  </si>
  <si>
    <t>Pomedzie strednej Európy ako špecifický heterogénny priestor literatúry (východné Slovensko a susedné regióny)</t>
  </si>
  <si>
    <t>Kríza dôvery a jej rímskokánonické riešenia</t>
  </si>
  <si>
    <t>Výskum digitálneho marketingu v oblasti cestovného ruchu s akcentom na princípy udržateľnosti v postpandemickom trhovom prostredí</t>
  </si>
  <si>
    <t>Nové zlúčeniny s využiteľnými magnetickými a optoelektrickými vlastnosťami</t>
  </si>
  <si>
    <t>Využitie inovatívnych metód získavania vybraných kritických surovín z environmentálnych záťaží po banskej a úpravníckej činnosti</t>
  </si>
  <si>
    <t>Hodnotenie kvality podnikateľského prostredia na Slovensku s akcentom na vstup do podnikania v pred- a popandemickom období</t>
  </si>
  <si>
    <t>Význam smart technológií v procese zmierňovania ekonomických a sociálnopsychologických dopadov pandémie COVID-19 na kvalitu života občanov</t>
  </si>
  <si>
    <t>Efektívne algoritmy riadenia malých leteckých turbokompresorových motorov</t>
  </si>
  <si>
    <t>* Pri spoločných projektoch (s evidenčným číslom začínajúcim sa číslicou 2) sa uvádza meno a pracovisko zodpovedného riešiteľa z verejnej VŠ, pričom vedúci projektu je z pracoviska SAV.</t>
  </si>
  <si>
    <t>Prepočítané bodové hodnotenie
k max. počtu
bodov najvyššie hodnoteného nového projektu v komisii</t>
  </si>
  <si>
    <t>MLC – Centrum vedecko-technických informácií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</si>
</sst>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Arial"/>
      <family val="2"/>
      <charset val="238"/>
    </font>
    <font>
      <sz val="9"/>
      <color indexed="81"/>
      <name val="Segoe UI"/>
      <family val="2"/>
      <charset val="238"/>
    </font>
    <font>
      <b/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Border="1" applyAlignment="1"/>
    <xf numFmtId="0" fontId="0" fillId="0" borderId="0" xfId="0" applyBorder="1" applyAlignment="1"/>
    <xf numFmtId="0" fontId="6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3" fontId="9" fillId="0" borderId="2" xfId="0" applyNumberFormat="1" applyFont="1" applyBorder="1" applyAlignment="1">
      <alignment vertical="center"/>
    </xf>
    <xf numFmtId="3" fontId="10" fillId="6" borderId="2" xfId="0" applyNumberFormat="1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Border="1" applyAlignment="1"/>
    <xf numFmtId="3" fontId="10" fillId="0" borderId="4" xfId="0" applyNumberFormat="1" applyFont="1" applyFill="1" applyBorder="1" applyAlignment="1">
      <alignment horizontal="left" vertical="center"/>
    </xf>
    <xf numFmtId="3" fontId="10" fillId="0" borderId="5" xfId="0" applyNumberFormat="1" applyFont="1" applyFill="1" applyBorder="1" applyAlignment="1">
      <alignment horizontal="left" vertical="center"/>
    </xf>
    <xf numFmtId="3" fontId="10" fillId="0" borderId="7" xfId="0" applyNumberFormat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8" fillId="0" borderId="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242"/>
  <sheetViews>
    <sheetView tabSelected="1" zoomScale="90" zoomScaleNormal="90" workbookViewId="0"/>
  </sheetViews>
  <sheetFormatPr defaultRowHeight="12.75" x14ac:dyDescent="0.2"/>
  <cols>
    <col min="1" max="2" width="11.42578125" customWidth="1"/>
    <col min="3" max="3" width="12.42578125" customWidth="1"/>
    <col min="4" max="4" width="19" customWidth="1"/>
    <col min="5" max="6" width="38.85546875" customWidth="1"/>
    <col min="7" max="7" width="26.42578125" customWidth="1"/>
    <col min="8" max="8" width="14.85546875" customWidth="1"/>
    <col min="9" max="9" width="17.5703125" customWidth="1"/>
    <col min="10" max="10" width="12.42578125" customWidth="1"/>
    <col min="11" max="11" width="13.7109375" customWidth="1"/>
    <col min="12" max="12" width="12.7109375" customWidth="1"/>
    <col min="13" max="13" width="5.5703125" customWidth="1"/>
  </cols>
  <sheetData>
    <row r="1" spans="1:22" ht="120.75" customHeight="1" thickBot="1" x14ac:dyDescent="0.25">
      <c r="A1" s="11" t="s">
        <v>1</v>
      </c>
      <c r="B1" s="11" t="s">
        <v>3</v>
      </c>
      <c r="C1" s="11" t="s">
        <v>6</v>
      </c>
      <c r="D1" s="11" t="s">
        <v>7</v>
      </c>
      <c r="E1" s="11" t="s">
        <v>0</v>
      </c>
      <c r="F1" s="11" t="s">
        <v>2700</v>
      </c>
      <c r="G1" s="11" t="s">
        <v>9</v>
      </c>
      <c r="H1" s="11" t="s">
        <v>8</v>
      </c>
      <c r="I1" s="11" t="s">
        <v>3911</v>
      </c>
      <c r="J1" s="11" t="s">
        <v>2701</v>
      </c>
      <c r="K1" s="11" t="s">
        <v>2702</v>
      </c>
      <c r="L1" s="11" t="s">
        <v>2703</v>
      </c>
      <c r="M1" s="2"/>
    </row>
    <row r="2" spans="1:22" ht="29.25" thickTop="1" x14ac:dyDescent="0.2">
      <c r="A2" s="12">
        <v>2023</v>
      </c>
      <c r="B2" s="12">
        <v>2026</v>
      </c>
      <c r="C2" s="13">
        <v>1</v>
      </c>
      <c r="D2" s="14" t="s">
        <v>3028</v>
      </c>
      <c r="E2" s="15" t="s">
        <v>2705</v>
      </c>
      <c r="F2" s="16" t="s">
        <v>3367</v>
      </c>
      <c r="G2" s="15" t="s">
        <v>2475</v>
      </c>
      <c r="H2" s="17" t="s">
        <v>3635</v>
      </c>
      <c r="I2" s="12">
        <v>1</v>
      </c>
      <c r="J2" s="18">
        <v>1</v>
      </c>
      <c r="K2" s="19">
        <v>27600</v>
      </c>
      <c r="L2" s="20">
        <v>18978</v>
      </c>
      <c r="M2" s="1"/>
      <c r="O2" s="3"/>
      <c r="P2" s="4"/>
      <c r="Q2" s="4"/>
      <c r="R2" s="4"/>
      <c r="S2" s="4"/>
      <c r="T2" s="4"/>
      <c r="U2" s="4"/>
      <c r="V2" s="4"/>
    </row>
    <row r="3" spans="1:22" ht="28.5" x14ac:dyDescent="0.2">
      <c r="A3" s="21">
        <v>2023</v>
      </c>
      <c r="B3" s="21">
        <v>2026</v>
      </c>
      <c r="C3" s="22">
        <v>1</v>
      </c>
      <c r="D3" s="23" t="s">
        <v>3029</v>
      </c>
      <c r="E3" s="24" t="s">
        <v>2706</v>
      </c>
      <c r="F3" s="25" t="s">
        <v>2422</v>
      </c>
      <c r="G3" s="24" t="s">
        <v>2475</v>
      </c>
      <c r="H3" s="26" t="s">
        <v>3635</v>
      </c>
      <c r="I3" s="21">
        <v>0.9991815856777494</v>
      </c>
      <c r="J3" s="27">
        <v>2</v>
      </c>
      <c r="K3" s="28">
        <v>25553</v>
      </c>
      <c r="L3" s="29">
        <v>16623</v>
      </c>
      <c r="M3" s="1"/>
      <c r="O3" s="3"/>
      <c r="P3" s="3"/>
      <c r="Q3" s="3"/>
      <c r="R3" s="3"/>
      <c r="S3" s="3"/>
      <c r="T3" s="3"/>
      <c r="U3" s="3"/>
      <c r="V3" s="3"/>
    </row>
    <row r="4" spans="1:22" ht="28.5" x14ac:dyDescent="0.2">
      <c r="A4" s="21">
        <v>2023</v>
      </c>
      <c r="B4" s="21">
        <v>2026</v>
      </c>
      <c r="C4" s="22">
        <v>1</v>
      </c>
      <c r="D4" s="23" t="s">
        <v>3030</v>
      </c>
      <c r="E4" s="24" t="s">
        <v>2707</v>
      </c>
      <c r="F4" s="25" t="s">
        <v>3368</v>
      </c>
      <c r="G4" s="24" t="s">
        <v>2497</v>
      </c>
      <c r="H4" s="26" t="s">
        <v>3636</v>
      </c>
      <c r="I4" s="21">
        <v>0.99744245524296671</v>
      </c>
      <c r="J4" s="27">
        <v>3</v>
      </c>
      <c r="K4" s="28">
        <v>16330</v>
      </c>
      <c r="L4" s="29">
        <v>10017</v>
      </c>
      <c r="M4" s="1"/>
    </row>
    <row r="5" spans="1:22" ht="42.75" x14ac:dyDescent="0.2">
      <c r="A5" s="21">
        <v>2023</v>
      </c>
      <c r="B5" s="21">
        <v>2026</v>
      </c>
      <c r="C5" s="22">
        <v>1</v>
      </c>
      <c r="D5" s="23" t="s">
        <v>3031</v>
      </c>
      <c r="E5" s="24" t="s">
        <v>2708</v>
      </c>
      <c r="F5" s="25" t="s">
        <v>2421</v>
      </c>
      <c r="G5" s="24" t="s">
        <v>2475</v>
      </c>
      <c r="H5" s="26" t="s">
        <v>3635</v>
      </c>
      <c r="I5" s="21">
        <v>0.99744245524296671</v>
      </c>
      <c r="J5" s="27">
        <v>3</v>
      </c>
      <c r="K5" s="28">
        <v>19320</v>
      </c>
      <c r="L5" s="29">
        <v>11851</v>
      </c>
      <c r="M5" s="1"/>
    </row>
    <row r="6" spans="1:22" ht="28.5" x14ac:dyDescent="0.2">
      <c r="A6" s="21">
        <v>2023</v>
      </c>
      <c r="B6" s="21">
        <v>2026</v>
      </c>
      <c r="C6" s="22">
        <v>1</v>
      </c>
      <c r="D6" s="23" t="s">
        <v>3032</v>
      </c>
      <c r="E6" s="24" t="s">
        <v>2709</v>
      </c>
      <c r="F6" s="25" t="s">
        <v>3741</v>
      </c>
      <c r="G6" s="24" t="s">
        <v>2471</v>
      </c>
      <c r="H6" s="26" t="s">
        <v>3637</v>
      </c>
      <c r="I6" s="21">
        <v>0.99744245524296671</v>
      </c>
      <c r="J6" s="27">
        <v>3</v>
      </c>
      <c r="K6" s="28">
        <v>16905</v>
      </c>
      <c r="L6" s="29">
        <v>10370</v>
      </c>
      <c r="M6" s="1"/>
    </row>
    <row r="7" spans="1:22" ht="28.5" x14ac:dyDescent="0.2">
      <c r="A7" s="21">
        <v>2023</v>
      </c>
      <c r="B7" s="21">
        <v>2026</v>
      </c>
      <c r="C7" s="22">
        <v>1</v>
      </c>
      <c r="D7" s="23" t="s">
        <v>3033</v>
      </c>
      <c r="E7" s="24" t="s">
        <v>2710</v>
      </c>
      <c r="F7" s="25" t="s">
        <v>3369</v>
      </c>
      <c r="G7" s="24" t="s">
        <v>2471</v>
      </c>
      <c r="H7" s="26" t="s">
        <v>3637</v>
      </c>
      <c r="I7" s="21">
        <v>0.99232736572890023</v>
      </c>
      <c r="J7" s="27">
        <v>4</v>
      </c>
      <c r="K7" s="28">
        <v>12650</v>
      </c>
      <c r="L7" s="29">
        <v>7290</v>
      </c>
      <c r="M7" s="1"/>
    </row>
    <row r="8" spans="1:22" ht="57" x14ac:dyDescent="0.2">
      <c r="A8" s="21">
        <v>2023</v>
      </c>
      <c r="B8" s="21">
        <v>2026</v>
      </c>
      <c r="C8" s="22">
        <v>1</v>
      </c>
      <c r="D8" s="23" t="s">
        <v>3034</v>
      </c>
      <c r="E8" s="24" t="s">
        <v>2711</v>
      </c>
      <c r="F8" s="25" t="s">
        <v>2254</v>
      </c>
      <c r="G8" s="24" t="s">
        <v>2471</v>
      </c>
      <c r="H8" s="26" t="s">
        <v>3637</v>
      </c>
      <c r="I8" s="21">
        <v>0.99150895140664952</v>
      </c>
      <c r="J8" s="27">
        <v>5</v>
      </c>
      <c r="K8" s="28">
        <v>28100</v>
      </c>
      <c r="L8" s="29">
        <v>15151</v>
      </c>
      <c r="M8" s="1"/>
    </row>
    <row r="9" spans="1:22" ht="28.5" x14ac:dyDescent="0.2">
      <c r="A9" s="21">
        <v>2023</v>
      </c>
      <c r="B9" s="21">
        <v>2026</v>
      </c>
      <c r="C9" s="22">
        <v>1</v>
      </c>
      <c r="D9" s="23" t="s">
        <v>3035</v>
      </c>
      <c r="E9" s="24" t="s">
        <v>2712</v>
      </c>
      <c r="F9" s="25" t="s">
        <v>3370</v>
      </c>
      <c r="G9" s="24" t="s">
        <v>2471</v>
      </c>
      <c r="H9" s="26" t="s">
        <v>3637</v>
      </c>
      <c r="I9" s="21">
        <v>0.98976982097186705</v>
      </c>
      <c r="J9" s="27">
        <v>6</v>
      </c>
      <c r="K9" s="28">
        <v>16215</v>
      </c>
      <c r="L9" s="29">
        <v>8141</v>
      </c>
      <c r="M9" s="1"/>
    </row>
    <row r="10" spans="1:22" ht="42.75" x14ac:dyDescent="0.2">
      <c r="A10" s="21">
        <v>2023</v>
      </c>
      <c r="B10" s="21">
        <v>2026</v>
      </c>
      <c r="C10" s="22">
        <v>1</v>
      </c>
      <c r="D10" s="23" t="s">
        <v>3036</v>
      </c>
      <c r="E10" s="24" t="s">
        <v>2713</v>
      </c>
      <c r="F10" s="25" t="s">
        <v>2423</v>
      </c>
      <c r="G10" s="24" t="s">
        <v>2474</v>
      </c>
      <c r="H10" s="26" t="s">
        <v>3638</v>
      </c>
      <c r="I10" s="21">
        <v>0.98639386189258316</v>
      </c>
      <c r="J10" s="27">
        <v>7</v>
      </c>
      <c r="K10" s="28">
        <v>24346</v>
      </c>
      <c r="L10" s="29">
        <v>11320</v>
      </c>
      <c r="M10" s="1"/>
    </row>
    <row r="11" spans="1:22" ht="42.75" x14ac:dyDescent="0.2">
      <c r="A11" s="21">
        <v>2023</v>
      </c>
      <c r="B11" s="21">
        <v>2026</v>
      </c>
      <c r="C11" s="22">
        <v>1</v>
      </c>
      <c r="D11" s="23" t="s">
        <v>3037</v>
      </c>
      <c r="E11" s="24" t="s">
        <v>1500</v>
      </c>
      <c r="F11" s="25" t="s">
        <v>2256</v>
      </c>
      <c r="G11" s="24" t="s">
        <v>2471</v>
      </c>
      <c r="H11" s="26" t="s">
        <v>3637</v>
      </c>
      <c r="I11" s="21">
        <v>0.98209718670076729</v>
      </c>
      <c r="J11" s="27">
        <v>8</v>
      </c>
      <c r="K11" s="28">
        <v>16767</v>
      </c>
      <c r="L11" s="29">
        <v>7174</v>
      </c>
      <c r="M11" s="1"/>
    </row>
    <row r="12" spans="1:22" ht="42.75" x14ac:dyDescent="0.2">
      <c r="A12" s="21">
        <v>2023</v>
      </c>
      <c r="B12" s="21">
        <v>2026</v>
      </c>
      <c r="C12" s="22">
        <v>2</v>
      </c>
      <c r="D12" s="23" t="s">
        <v>3038</v>
      </c>
      <c r="E12" s="24" t="s">
        <v>2714</v>
      </c>
      <c r="F12" s="25" t="s">
        <v>3371</v>
      </c>
      <c r="G12" s="24" t="s">
        <v>2475</v>
      </c>
      <c r="H12" s="26" t="s">
        <v>3635</v>
      </c>
      <c r="I12" s="21">
        <v>1</v>
      </c>
      <c r="J12" s="27">
        <v>1</v>
      </c>
      <c r="K12" s="28">
        <v>25576</v>
      </c>
      <c r="L12" s="29">
        <v>17587</v>
      </c>
      <c r="M12" s="1"/>
    </row>
    <row r="13" spans="1:22" ht="71.25" x14ac:dyDescent="0.2">
      <c r="A13" s="30">
        <v>2023</v>
      </c>
      <c r="B13" s="30">
        <v>2026</v>
      </c>
      <c r="C13" s="31">
        <v>2</v>
      </c>
      <c r="D13" s="30" t="s">
        <v>3039</v>
      </c>
      <c r="E13" s="32" t="s">
        <v>3838</v>
      </c>
      <c r="F13" s="33" t="s">
        <v>2425</v>
      </c>
      <c r="G13" s="24" t="s">
        <v>2479</v>
      </c>
      <c r="H13" s="26" t="s">
        <v>3639</v>
      </c>
      <c r="I13" s="21">
        <v>0.99835543221297141</v>
      </c>
      <c r="J13" s="27">
        <v>2</v>
      </c>
      <c r="K13" s="28">
        <v>28686</v>
      </c>
      <c r="L13" s="29">
        <v>19259</v>
      </c>
      <c r="M13" s="1" t="s">
        <v>2578</v>
      </c>
    </row>
    <row r="14" spans="1:22" ht="57" x14ac:dyDescent="0.2">
      <c r="A14" s="21">
        <v>2023</v>
      </c>
      <c r="B14" s="21">
        <v>2026</v>
      </c>
      <c r="C14" s="22">
        <v>2</v>
      </c>
      <c r="D14" s="23" t="s">
        <v>3040</v>
      </c>
      <c r="E14" s="24" t="s">
        <v>2715</v>
      </c>
      <c r="F14" s="25" t="s">
        <v>2424</v>
      </c>
      <c r="G14" s="24" t="s">
        <v>2478</v>
      </c>
      <c r="H14" s="26" t="s">
        <v>3640</v>
      </c>
      <c r="I14" s="21">
        <v>0.99629972247918597</v>
      </c>
      <c r="J14" s="27">
        <v>3</v>
      </c>
      <c r="K14" s="28">
        <v>29325</v>
      </c>
      <c r="L14" s="29">
        <v>19212</v>
      </c>
      <c r="M14" s="1"/>
    </row>
    <row r="15" spans="1:22" ht="42.75" x14ac:dyDescent="0.2">
      <c r="A15" s="21">
        <v>2023</v>
      </c>
      <c r="B15" s="21">
        <v>2026</v>
      </c>
      <c r="C15" s="22">
        <v>2</v>
      </c>
      <c r="D15" s="23" t="s">
        <v>3041</v>
      </c>
      <c r="E15" s="24" t="s">
        <v>2716</v>
      </c>
      <c r="F15" s="25" t="s">
        <v>2426</v>
      </c>
      <c r="G15" s="24" t="s">
        <v>2479</v>
      </c>
      <c r="H15" s="26" t="s">
        <v>3639</v>
      </c>
      <c r="I15" s="21">
        <v>0.99403844177202161</v>
      </c>
      <c r="J15" s="27">
        <v>4</v>
      </c>
      <c r="K15" s="28">
        <v>23032</v>
      </c>
      <c r="L15" s="29">
        <v>14715</v>
      </c>
      <c r="M15" s="1"/>
    </row>
    <row r="16" spans="1:22" ht="28.5" x14ac:dyDescent="0.2">
      <c r="A16" s="21">
        <v>2023</v>
      </c>
      <c r="B16" s="21">
        <v>2025</v>
      </c>
      <c r="C16" s="22">
        <v>2</v>
      </c>
      <c r="D16" s="23" t="s">
        <v>3042</v>
      </c>
      <c r="E16" s="24" t="s">
        <v>2717</v>
      </c>
      <c r="F16" s="25" t="s">
        <v>3372</v>
      </c>
      <c r="G16" s="24" t="s">
        <v>2474</v>
      </c>
      <c r="H16" s="26" t="s">
        <v>3638</v>
      </c>
      <c r="I16" s="21">
        <v>0.9887963819508685</v>
      </c>
      <c r="J16" s="27">
        <v>5</v>
      </c>
      <c r="K16" s="28">
        <v>22342</v>
      </c>
      <c r="L16" s="29">
        <v>13912</v>
      </c>
      <c r="M16" s="1"/>
    </row>
    <row r="17" spans="1:13" ht="28.5" x14ac:dyDescent="0.2">
      <c r="A17" s="21">
        <v>2023</v>
      </c>
      <c r="B17" s="21">
        <v>2025</v>
      </c>
      <c r="C17" s="22">
        <v>2</v>
      </c>
      <c r="D17" s="23" t="s">
        <v>3043</v>
      </c>
      <c r="E17" s="24" t="s">
        <v>2718</v>
      </c>
      <c r="F17" s="25" t="s">
        <v>2268</v>
      </c>
      <c r="G17" s="24" t="s">
        <v>2471</v>
      </c>
      <c r="H17" s="26" t="s">
        <v>3637</v>
      </c>
      <c r="I17" s="21">
        <v>0.98807688354404344</v>
      </c>
      <c r="J17" s="27">
        <v>6</v>
      </c>
      <c r="K17" s="28">
        <v>28175</v>
      </c>
      <c r="L17" s="29">
        <v>17087</v>
      </c>
      <c r="M17" s="1"/>
    </row>
    <row r="18" spans="1:13" ht="57" x14ac:dyDescent="0.2">
      <c r="A18" s="21">
        <v>2023</v>
      </c>
      <c r="B18" s="21">
        <v>2026</v>
      </c>
      <c r="C18" s="22">
        <v>2</v>
      </c>
      <c r="D18" s="23" t="s">
        <v>3044</v>
      </c>
      <c r="E18" s="24" t="s">
        <v>2719</v>
      </c>
      <c r="F18" s="25" t="s">
        <v>3373</v>
      </c>
      <c r="G18" s="24" t="s">
        <v>2479</v>
      </c>
      <c r="H18" s="26" t="s">
        <v>3639</v>
      </c>
      <c r="I18" s="21">
        <v>0.98396546407647234</v>
      </c>
      <c r="J18" s="27">
        <v>7</v>
      </c>
      <c r="K18" s="28">
        <v>23586</v>
      </c>
      <c r="L18" s="29">
        <v>13921</v>
      </c>
      <c r="M18" s="1"/>
    </row>
    <row r="19" spans="1:13" ht="57" x14ac:dyDescent="0.2">
      <c r="A19" s="21">
        <v>2023</v>
      </c>
      <c r="B19" s="21">
        <v>2025</v>
      </c>
      <c r="C19" s="22">
        <v>2</v>
      </c>
      <c r="D19" s="23" t="s">
        <v>3045</v>
      </c>
      <c r="E19" s="24" t="s">
        <v>2720</v>
      </c>
      <c r="F19" s="25" t="s">
        <v>3374</v>
      </c>
      <c r="G19" s="24" t="s">
        <v>2477</v>
      </c>
      <c r="H19" s="26" t="s">
        <v>3641</v>
      </c>
      <c r="I19" s="21">
        <v>0.98057354301572619</v>
      </c>
      <c r="J19" s="27">
        <v>8</v>
      </c>
      <c r="K19" s="28">
        <v>25358</v>
      </c>
      <c r="L19" s="29">
        <v>14555</v>
      </c>
      <c r="M19" s="1"/>
    </row>
    <row r="20" spans="1:13" ht="28.5" x14ac:dyDescent="0.2">
      <c r="A20" s="21">
        <v>2023</v>
      </c>
      <c r="B20" s="21">
        <v>2025</v>
      </c>
      <c r="C20" s="22">
        <v>2</v>
      </c>
      <c r="D20" s="23" t="s">
        <v>3046</v>
      </c>
      <c r="E20" s="24" t="s">
        <v>2721</v>
      </c>
      <c r="F20" s="25" t="s">
        <v>2429</v>
      </c>
      <c r="G20" s="24" t="s">
        <v>2473</v>
      </c>
      <c r="H20" s="26" t="s">
        <v>3642</v>
      </c>
      <c r="I20" s="21">
        <v>0.97718162195497982</v>
      </c>
      <c r="J20" s="27">
        <v>9</v>
      </c>
      <c r="K20" s="28">
        <v>24142</v>
      </c>
      <c r="L20" s="29">
        <v>13465</v>
      </c>
      <c r="M20" s="1"/>
    </row>
    <row r="21" spans="1:13" ht="28.5" x14ac:dyDescent="0.2">
      <c r="A21" s="21">
        <v>2023</v>
      </c>
      <c r="B21" s="21">
        <v>2026</v>
      </c>
      <c r="C21" s="22">
        <v>2</v>
      </c>
      <c r="D21" s="23" t="s">
        <v>3047</v>
      </c>
      <c r="E21" s="24" t="s">
        <v>2722</v>
      </c>
      <c r="F21" s="25" t="s">
        <v>3742</v>
      </c>
      <c r="G21" s="24" t="s">
        <v>2479</v>
      </c>
      <c r="H21" s="26" t="s">
        <v>3639</v>
      </c>
      <c r="I21" s="21">
        <v>0.97718162195497982</v>
      </c>
      <c r="J21" s="27">
        <v>9</v>
      </c>
      <c r="K21" s="28">
        <v>20065</v>
      </c>
      <c r="L21" s="29">
        <v>11191</v>
      </c>
      <c r="M21" s="1"/>
    </row>
    <row r="22" spans="1:13" ht="57" x14ac:dyDescent="0.2">
      <c r="A22" s="21">
        <v>2023</v>
      </c>
      <c r="B22" s="21">
        <v>2026</v>
      </c>
      <c r="C22" s="22">
        <v>2</v>
      </c>
      <c r="D22" s="23" t="s">
        <v>3048</v>
      </c>
      <c r="E22" s="24" t="s">
        <v>2723</v>
      </c>
      <c r="F22" s="25" t="s">
        <v>2428</v>
      </c>
      <c r="G22" s="24" t="s">
        <v>2479</v>
      </c>
      <c r="H22" s="26" t="s">
        <v>3639</v>
      </c>
      <c r="I22" s="21">
        <v>0.97574262514132992</v>
      </c>
      <c r="J22" s="27">
        <v>10</v>
      </c>
      <c r="K22" s="28">
        <v>24350</v>
      </c>
      <c r="L22" s="29">
        <v>13186</v>
      </c>
      <c r="M22" s="1"/>
    </row>
    <row r="23" spans="1:13" ht="71.25" x14ac:dyDescent="0.2">
      <c r="A23" s="21">
        <v>2023</v>
      </c>
      <c r="B23" s="21">
        <v>2025</v>
      </c>
      <c r="C23" s="22">
        <v>2</v>
      </c>
      <c r="D23" s="23" t="s">
        <v>3049</v>
      </c>
      <c r="E23" s="24" t="s">
        <v>2724</v>
      </c>
      <c r="F23" s="25" t="s">
        <v>2270</v>
      </c>
      <c r="G23" s="24" t="s">
        <v>2479</v>
      </c>
      <c r="H23" s="26" t="s">
        <v>3639</v>
      </c>
      <c r="I23" s="21">
        <v>0.9736869154075446</v>
      </c>
      <c r="J23" s="27">
        <v>11</v>
      </c>
      <c r="K23" s="28">
        <v>25425</v>
      </c>
      <c r="L23" s="29">
        <v>13355</v>
      </c>
      <c r="M23" s="1"/>
    </row>
    <row r="24" spans="1:13" ht="57" x14ac:dyDescent="0.2">
      <c r="A24" s="30">
        <v>2023</v>
      </c>
      <c r="B24" s="30">
        <v>2026</v>
      </c>
      <c r="C24" s="31">
        <v>2</v>
      </c>
      <c r="D24" s="30" t="s">
        <v>3050</v>
      </c>
      <c r="E24" s="32" t="s">
        <v>2725</v>
      </c>
      <c r="F24" s="33" t="s">
        <v>2427</v>
      </c>
      <c r="G24" s="24" t="s">
        <v>2512</v>
      </c>
      <c r="H24" s="26" t="s">
        <v>3643</v>
      </c>
      <c r="I24" s="21">
        <v>0.97163120567375882</v>
      </c>
      <c r="J24" s="27">
        <v>12</v>
      </c>
      <c r="K24" s="28">
        <v>10785</v>
      </c>
      <c r="L24" s="29">
        <v>5490</v>
      </c>
      <c r="M24" s="1" t="s">
        <v>2578</v>
      </c>
    </row>
    <row r="25" spans="1:13" ht="57" x14ac:dyDescent="0.2">
      <c r="A25" s="21">
        <v>2023</v>
      </c>
      <c r="B25" s="21">
        <v>2026</v>
      </c>
      <c r="C25" s="22">
        <v>2</v>
      </c>
      <c r="D25" s="23" t="s">
        <v>3051</v>
      </c>
      <c r="E25" s="24" t="s">
        <v>2726</v>
      </c>
      <c r="F25" s="25" t="s">
        <v>3375</v>
      </c>
      <c r="G25" s="24" t="s">
        <v>2479</v>
      </c>
      <c r="H25" s="26" t="s">
        <v>3639</v>
      </c>
      <c r="I25" s="21">
        <v>0.96957549593997316</v>
      </c>
      <c r="J25" s="27">
        <v>13</v>
      </c>
      <c r="K25" s="28">
        <v>27140</v>
      </c>
      <c r="L25" s="29">
        <v>13374</v>
      </c>
      <c r="M25" s="1"/>
    </row>
    <row r="26" spans="1:13" ht="114" x14ac:dyDescent="0.2">
      <c r="A26" s="21">
        <v>2023</v>
      </c>
      <c r="B26" s="21">
        <v>2026</v>
      </c>
      <c r="C26" s="22">
        <v>2</v>
      </c>
      <c r="D26" s="23" t="s">
        <v>3052</v>
      </c>
      <c r="E26" s="24" t="s">
        <v>2727</v>
      </c>
      <c r="F26" s="25" t="s">
        <v>3376</v>
      </c>
      <c r="G26" s="24" t="s">
        <v>2479</v>
      </c>
      <c r="H26" s="26" t="s">
        <v>3639</v>
      </c>
      <c r="I26" s="21">
        <v>0.96823928461301245</v>
      </c>
      <c r="J26" s="27">
        <v>14</v>
      </c>
      <c r="K26" s="28">
        <v>14350</v>
      </c>
      <c r="L26" s="29">
        <v>6839</v>
      </c>
      <c r="M26" s="1"/>
    </row>
    <row r="27" spans="1:13" ht="42.75" x14ac:dyDescent="0.2">
      <c r="A27" s="21">
        <v>2023</v>
      </c>
      <c r="B27" s="21">
        <v>2025</v>
      </c>
      <c r="C27" s="22">
        <v>2</v>
      </c>
      <c r="D27" s="23" t="s">
        <v>3053</v>
      </c>
      <c r="E27" s="24" t="s">
        <v>2728</v>
      </c>
      <c r="F27" s="25" t="s">
        <v>3377</v>
      </c>
      <c r="G27" s="24" t="s">
        <v>2479</v>
      </c>
      <c r="H27" s="26" t="s">
        <v>3639</v>
      </c>
      <c r="I27" s="21">
        <v>0.96546407647240207</v>
      </c>
      <c r="J27" s="27">
        <v>15</v>
      </c>
      <c r="K27" s="28">
        <v>21622</v>
      </c>
      <c r="L27" s="29">
        <v>9953</v>
      </c>
      <c r="M27" s="1"/>
    </row>
    <row r="28" spans="1:13" ht="28.5" x14ac:dyDescent="0.2">
      <c r="A28" s="21">
        <v>2023</v>
      </c>
      <c r="B28" s="21">
        <v>2025</v>
      </c>
      <c r="C28" s="22">
        <v>2</v>
      </c>
      <c r="D28" s="23" t="s">
        <v>3054</v>
      </c>
      <c r="E28" s="24" t="s">
        <v>2729</v>
      </c>
      <c r="F28" s="25" t="s">
        <v>3378</v>
      </c>
      <c r="G28" s="24" t="s">
        <v>2479</v>
      </c>
      <c r="H28" s="26" t="s">
        <v>3639</v>
      </c>
      <c r="I28" s="21">
        <v>0.96484736355226641</v>
      </c>
      <c r="J28" s="27">
        <v>16</v>
      </c>
      <c r="K28" s="28">
        <v>12190</v>
      </c>
      <c r="L28" s="29">
        <v>5413</v>
      </c>
      <c r="M28" s="1"/>
    </row>
    <row r="29" spans="1:13" ht="57" x14ac:dyDescent="0.2">
      <c r="A29" s="21">
        <v>2023</v>
      </c>
      <c r="B29" s="21">
        <v>2026</v>
      </c>
      <c r="C29" s="22">
        <v>2</v>
      </c>
      <c r="D29" s="23" t="s">
        <v>3055</v>
      </c>
      <c r="E29" s="24" t="s">
        <v>2730</v>
      </c>
      <c r="F29" s="25" t="s">
        <v>3379</v>
      </c>
      <c r="G29" s="24" t="s">
        <v>2704</v>
      </c>
      <c r="H29" s="26" t="s">
        <v>3644</v>
      </c>
      <c r="I29" s="21">
        <v>0.96412786514544135</v>
      </c>
      <c r="J29" s="27">
        <v>17</v>
      </c>
      <c r="K29" s="28">
        <v>29964</v>
      </c>
      <c r="L29" s="29">
        <v>12820</v>
      </c>
      <c r="M29" s="1"/>
    </row>
    <row r="30" spans="1:13" ht="71.25" x14ac:dyDescent="0.2">
      <c r="A30" s="21">
        <v>2023</v>
      </c>
      <c r="B30" s="21">
        <v>2026</v>
      </c>
      <c r="C30" s="22">
        <v>2</v>
      </c>
      <c r="D30" s="23" t="s">
        <v>3056</v>
      </c>
      <c r="E30" s="24" t="s">
        <v>2731</v>
      </c>
      <c r="F30" s="25" t="s">
        <v>3380</v>
      </c>
      <c r="G30" s="24" t="s">
        <v>2477</v>
      </c>
      <c r="H30" s="26" t="s">
        <v>3641</v>
      </c>
      <c r="I30" s="21">
        <v>0.96412786514544135</v>
      </c>
      <c r="J30" s="27">
        <v>17</v>
      </c>
      <c r="K30" s="28">
        <v>19010</v>
      </c>
      <c r="L30" s="29">
        <v>8133</v>
      </c>
      <c r="M30" s="1"/>
    </row>
    <row r="31" spans="1:13" ht="42.75" x14ac:dyDescent="0.2">
      <c r="A31" s="21">
        <v>2023</v>
      </c>
      <c r="B31" s="21">
        <v>2026</v>
      </c>
      <c r="C31" s="22">
        <v>3</v>
      </c>
      <c r="D31" s="23" t="s">
        <v>3057</v>
      </c>
      <c r="E31" s="24" t="s">
        <v>2732</v>
      </c>
      <c r="F31" s="25" t="s">
        <v>3381</v>
      </c>
      <c r="G31" s="24" t="s">
        <v>2479</v>
      </c>
      <c r="H31" s="26" t="s">
        <v>3639</v>
      </c>
      <c r="I31" s="21">
        <v>1</v>
      </c>
      <c r="J31" s="27">
        <v>1</v>
      </c>
      <c r="K31" s="28">
        <v>29979</v>
      </c>
      <c r="L31" s="29">
        <v>20614</v>
      </c>
      <c r="M31" s="1"/>
    </row>
    <row r="32" spans="1:13" ht="42.75" x14ac:dyDescent="0.2">
      <c r="A32" s="21">
        <v>2023</v>
      </c>
      <c r="B32" s="21">
        <v>2026</v>
      </c>
      <c r="C32" s="22">
        <v>3</v>
      </c>
      <c r="D32" s="23" t="s">
        <v>3058</v>
      </c>
      <c r="E32" s="24" t="s">
        <v>2733</v>
      </c>
      <c r="F32" s="25" t="s">
        <v>3382</v>
      </c>
      <c r="G32" s="24" t="s">
        <v>2483</v>
      </c>
      <c r="H32" s="26" t="s">
        <v>3645</v>
      </c>
      <c r="I32" s="21">
        <v>0.99924787794133452</v>
      </c>
      <c r="J32" s="27">
        <v>2</v>
      </c>
      <c r="K32" s="28">
        <v>28390</v>
      </c>
      <c r="L32" s="29">
        <v>18851</v>
      </c>
      <c r="M32" s="1"/>
    </row>
    <row r="33" spans="1:13" ht="57" x14ac:dyDescent="0.2">
      <c r="A33" s="21">
        <v>2023</v>
      </c>
      <c r="B33" s="21">
        <v>2026</v>
      </c>
      <c r="C33" s="22">
        <v>3</v>
      </c>
      <c r="D33" s="23" t="s">
        <v>3059</v>
      </c>
      <c r="E33" s="24" t="s">
        <v>2734</v>
      </c>
      <c r="F33" s="25" t="s">
        <v>2433</v>
      </c>
      <c r="G33" s="24" t="s">
        <v>2483</v>
      </c>
      <c r="H33" s="26" t="s">
        <v>3645</v>
      </c>
      <c r="I33" s="21">
        <v>0.99774363382400355</v>
      </c>
      <c r="J33" s="27">
        <v>3</v>
      </c>
      <c r="K33" s="28">
        <v>25190</v>
      </c>
      <c r="L33" s="29">
        <v>16131</v>
      </c>
      <c r="M33" s="1"/>
    </row>
    <row r="34" spans="1:13" ht="42.75" x14ac:dyDescent="0.2">
      <c r="A34" s="21">
        <v>2023</v>
      </c>
      <c r="B34" s="21">
        <v>2025</v>
      </c>
      <c r="C34" s="22">
        <v>3</v>
      </c>
      <c r="D34" s="23" t="s">
        <v>3060</v>
      </c>
      <c r="E34" s="24" t="s">
        <v>2735</v>
      </c>
      <c r="F34" s="25" t="s">
        <v>3383</v>
      </c>
      <c r="G34" s="24" t="s">
        <v>2483</v>
      </c>
      <c r="H34" s="26" t="s">
        <v>3645</v>
      </c>
      <c r="I34" s="21">
        <v>0.99709895777371871</v>
      </c>
      <c r="J34" s="27">
        <v>4</v>
      </c>
      <c r="K34" s="28">
        <v>18000</v>
      </c>
      <c r="L34" s="29">
        <v>11102</v>
      </c>
      <c r="M34" s="1"/>
    </row>
    <row r="35" spans="1:13" ht="57" x14ac:dyDescent="0.2">
      <c r="A35" s="21">
        <v>2023</v>
      </c>
      <c r="B35" s="21">
        <v>2025</v>
      </c>
      <c r="C35" s="22">
        <v>3</v>
      </c>
      <c r="D35" s="23" t="s">
        <v>3061</v>
      </c>
      <c r="E35" s="24" t="s">
        <v>2736</v>
      </c>
      <c r="F35" s="25" t="s">
        <v>3743</v>
      </c>
      <c r="G35" s="24" t="s">
        <v>2474</v>
      </c>
      <c r="H35" s="26" t="s">
        <v>3638</v>
      </c>
      <c r="I35" s="21">
        <v>0.99613194369829161</v>
      </c>
      <c r="J35" s="27">
        <v>5</v>
      </c>
      <c r="K35" s="28">
        <v>15525</v>
      </c>
      <c r="L35" s="29">
        <v>9209</v>
      </c>
      <c r="M35" s="1"/>
    </row>
    <row r="36" spans="1:13" ht="42.75" x14ac:dyDescent="0.2">
      <c r="A36" s="21">
        <v>2023</v>
      </c>
      <c r="B36" s="21">
        <v>2026</v>
      </c>
      <c r="C36" s="22">
        <v>3</v>
      </c>
      <c r="D36" s="23" t="s">
        <v>3062</v>
      </c>
      <c r="E36" s="24" t="s">
        <v>2737</v>
      </c>
      <c r="F36" s="25" t="s">
        <v>3384</v>
      </c>
      <c r="G36" s="24" t="s">
        <v>2483</v>
      </c>
      <c r="H36" s="26" t="s">
        <v>3645</v>
      </c>
      <c r="I36" s="21">
        <v>0.99204899537982172</v>
      </c>
      <c r="J36" s="27">
        <v>6</v>
      </c>
      <c r="K36" s="28">
        <v>28645</v>
      </c>
      <c r="L36" s="29">
        <v>16315</v>
      </c>
      <c r="M36" s="1"/>
    </row>
    <row r="37" spans="1:13" ht="71.25" x14ac:dyDescent="0.2">
      <c r="A37" s="21">
        <v>2023</v>
      </c>
      <c r="B37" s="21">
        <v>2026</v>
      </c>
      <c r="C37" s="22">
        <v>3</v>
      </c>
      <c r="D37" s="23" t="s">
        <v>3063</v>
      </c>
      <c r="E37" s="24" t="s">
        <v>2738</v>
      </c>
      <c r="F37" s="25" t="s">
        <v>3385</v>
      </c>
      <c r="G37" s="24" t="s">
        <v>2483</v>
      </c>
      <c r="H37" s="26" t="s">
        <v>3645</v>
      </c>
      <c r="I37" s="21">
        <v>0.9906521972708715</v>
      </c>
      <c r="J37" s="27">
        <v>7</v>
      </c>
      <c r="K37" s="28">
        <v>20802</v>
      </c>
      <c r="L37" s="29">
        <v>11356</v>
      </c>
      <c r="M37" s="1"/>
    </row>
    <row r="38" spans="1:13" ht="85.5" x14ac:dyDescent="0.2">
      <c r="A38" s="21">
        <v>2023</v>
      </c>
      <c r="B38" s="21">
        <v>2026</v>
      </c>
      <c r="C38" s="22">
        <v>3</v>
      </c>
      <c r="D38" s="23" t="s">
        <v>3064</v>
      </c>
      <c r="E38" s="24" t="s">
        <v>2739</v>
      </c>
      <c r="F38" s="25" t="s">
        <v>3386</v>
      </c>
      <c r="G38" s="24" t="s">
        <v>2483</v>
      </c>
      <c r="H38" s="26" t="s">
        <v>3645</v>
      </c>
      <c r="I38" s="21">
        <v>0.9885032771032557</v>
      </c>
      <c r="J38" s="27">
        <v>8</v>
      </c>
      <c r="K38" s="28">
        <v>29842</v>
      </c>
      <c r="L38" s="29">
        <v>15587</v>
      </c>
      <c r="M38" s="1"/>
    </row>
    <row r="39" spans="1:13" ht="114" x14ac:dyDescent="0.2">
      <c r="A39" s="21">
        <v>2023</v>
      </c>
      <c r="B39" s="21">
        <v>2026</v>
      </c>
      <c r="C39" s="22">
        <v>3</v>
      </c>
      <c r="D39" s="23" t="s">
        <v>3065</v>
      </c>
      <c r="E39" s="24" t="s">
        <v>2740</v>
      </c>
      <c r="F39" s="25" t="s">
        <v>3387</v>
      </c>
      <c r="G39" s="24" t="s">
        <v>2479</v>
      </c>
      <c r="H39" s="26" t="s">
        <v>3639</v>
      </c>
      <c r="I39" s="21">
        <v>0.9885032771032557</v>
      </c>
      <c r="J39" s="27">
        <v>8</v>
      </c>
      <c r="K39" s="28">
        <v>27830</v>
      </c>
      <c r="L39" s="29">
        <v>14536</v>
      </c>
      <c r="M39" s="1"/>
    </row>
    <row r="40" spans="1:13" ht="42.75" x14ac:dyDescent="0.2">
      <c r="A40" s="21">
        <v>2023</v>
      </c>
      <c r="B40" s="21">
        <v>2026</v>
      </c>
      <c r="C40" s="22">
        <v>3</v>
      </c>
      <c r="D40" s="23" t="s">
        <v>3066</v>
      </c>
      <c r="E40" s="24" t="s">
        <v>2741</v>
      </c>
      <c r="F40" s="25" t="s">
        <v>3388</v>
      </c>
      <c r="G40" s="24" t="s">
        <v>2479</v>
      </c>
      <c r="H40" s="26" t="s">
        <v>3639</v>
      </c>
      <c r="I40" s="21">
        <v>0.98710647899430559</v>
      </c>
      <c r="J40" s="27">
        <v>9</v>
      </c>
      <c r="K40" s="28">
        <v>11898</v>
      </c>
      <c r="L40" s="29">
        <v>5934</v>
      </c>
      <c r="M40" s="1"/>
    </row>
    <row r="41" spans="1:13" ht="42.75" x14ac:dyDescent="0.2">
      <c r="A41" s="21">
        <v>2023</v>
      </c>
      <c r="B41" s="21">
        <v>2026</v>
      </c>
      <c r="C41" s="22">
        <v>3</v>
      </c>
      <c r="D41" s="23" t="s">
        <v>3067</v>
      </c>
      <c r="E41" s="24" t="s">
        <v>2742</v>
      </c>
      <c r="F41" s="25" t="s">
        <v>2430</v>
      </c>
      <c r="G41" s="24" t="s">
        <v>2474</v>
      </c>
      <c r="H41" s="26" t="s">
        <v>3638</v>
      </c>
      <c r="I41" s="21">
        <v>0.98699903298592462</v>
      </c>
      <c r="J41" s="27">
        <v>10</v>
      </c>
      <c r="K41" s="28">
        <v>19412</v>
      </c>
      <c r="L41" s="29">
        <v>9222</v>
      </c>
      <c r="M41" s="1"/>
    </row>
    <row r="42" spans="1:13" ht="57" x14ac:dyDescent="0.2">
      <c r="A42" s="21">
        <v>2023</v>
      </c>
      <c r="B42" s="21">
        <v>2025</v>
      </c>
      <c r="C42" s="22">
        <v>3</v>
      </c>
      <c r="D42" s="23" t="s">
        <v>3068</v>
      </c>
      <c r="E42" s="24" t="s">
        <v>2743</v>
      </c>
      <c r="F42" s="25" t="s">
        <v>3389</v>
      </c>
      <c r="G42" s="24" t="s">
        <v>2474</v>
      </c>
      <c r="H42" s="26" t="s">
        <v>3638</v>
      </c>
      <c r="I42" s="21">
        <v>0.98388309874288171</v>
      </c>
      <c r="J42" s="27">
        <v>11</v>
      </c>
      <c r="K42" s="28">
        <v>18738</v>
      </c>
      <c r="L42" s="29">
        <v>8460</v>
      </c>
      <c r="M42" s="1"/>
    </row>
    <row r="43" spans="1:13" ht="57" x14ac:dyDescent="0.2">
      <c r="A43" s="21">
        <v>2023</v>
      </c>
      <c r="B43" s="21">
        <v>2026</v>
      </c>
      <c r="C43" s="22">
        <v>3</v>
      </c>
      <c r="D43" s="23" t="s">
        <v>3069</v>
      </c>
      <c r="E43" s="24" t="s">
        <v>2744</v>
      </c>
      <c r="F43" s="25" t="s">
        <v>2432</v>
      </c>
      <c r="G43" s="24" t="s">
        <v>2483</v>
      </c>
      <c r="H43" s="26" t="s">
        <v>3645</v>
      </c>
      <c r="I43" s="21">
        <v>0.98345331470935859</v>
      </c>
      <c r="J43" s="27">
        <v>12</v>
      </c>
      <c r="K43" s="28">
        <v>18475</v>
      </c>
      <c r="L43" s="29">
        <v>7905</v>
      </c>
      <c r="M43" s="1"/>
    </row>
    <row r="44" spans="1:13" ht="42.75" x14ac:dyDescent="0.2">
      <c r="A44" s="21">
        <v>2023</v>
      </c>
      <c r="B44" s="21">
        <v>2026</v>
      </c>
      <c r="C44" s="22">
        <v>3</v>
      </c>
      <c r="D44" s="23" t="s">
        <v>3070</v>
      </c>
      <c r="E44" s="24" t="s">
        <v>2745</v>
      </c>
      <c r="F44" s="25" t="s">
        <v>2431</v>
      </c>
      <c r="G44" s="24" t="s">
        <v>2483</v>
      </c>
      <c r="H44" s="26" t="s">
        <v>3645</v>
      </c>
      <c r="I44" s="21">
        <v>0.98345331470935859</v>
      </c>
      <c r="J44" s="27">
        <v>12</v>
      </c>
      <c r="K44" s="28">
        <v>26363</v>
      </c>
      <c r="L44" s="29">
        <v>11279</v>
      </c>
      <c r="M44" s="1"/>
    </row>
    <row r="45" spans="1:13" ht="71.25" x14ac:dyDescent="0.2">
      <c r="A45" s="21">
        <v>2023</v>
      </c>
      <c r="B45" s="21">
        <v>2026</v>
      </c>
      <c r="C45" s="22">
        <v>4</v>
      </c>
      <c r="D45" s="23" t="s">
        <v>3071</v>
      </c>
      <c r="E45" s="24" t="s">
        <v>2746</v>
      </c>
      <c r="F45" s="25" t="s">
        <v>2434</v>
      </c>
      <c r="G45" s="24" t="s">
        <v>2474</v>
      </c>
      <c r="H45" s="26" t="s">
        <v>3638</v>
      </c>
      <c r="I45" s="21">
        <v>1</v>
      </c>
      <c r="J45" s="27">
        <v>1</v>
      </c>
      <c r="K45" s="28">
        <v>29484</v>
      </c>
      <c r="L45" s="29">
        <v>20274</v>
      </c>
      <c r="M45" s="1"/>
    </row>
    <row r="46" spans="1:13" ht="28.5" x14ac:dyDescent="0.2">
      <c r="A46" s="21">
        <v>2023</v>
      </c>
      <c r="B46" s="21">
        <v>2026</v>
      </c>
      <c r="C46" s="22">
        <v>4</v>
      </c>
      <c r="D46" s="23" t="s">
        <v>3072</v>
      </c>
      <c r="E46" s="24" t="s">
        <v>2747</v>
      </c>
      <c r="F46" s="25" t="s">
        <v>3390</v>
      </c>
      <c r="G46" s="24" t="s">
        <v>2479</v>
      </c>
      <c r="H46" s="26" t="s">
        <v>3639</v>
      </c>
      <c r="I46" s="21">
        <v>0.99307779729310885</v>
      </c>
      <c r="J46" s="27">
        <v>2</v>
      </c>
      <c r="K46" s="28">
        <v>19895</v>
      </c>
      <c r="L46" s="29">
        <v>13311</v>
      </c>
      <c r="M46" s="1"/>
    </row>
    <row r="47" spans="1:13" ht="42.75" x14ac:dyDescent="0.2">
      <c r="A47" s="21">
        <v>2023</v>
      </c>
      <c r="B47" s="21">
        <v>2026</v>
      </c>
      <c r="C47" s="22">
        <v>4</v>
      </c>
      <c r="D47" s="23" t="s">
        <v>3073</v>
      </c>
      <c r="E47" s="24" t="s">
        <v>2748</v>
      </c>
      <c r="F47" s="25" t="s">
        <v>2435</v>
      </c>
      <c r="G47" s="24" t="s">
        <v>2479</v>
      </c>
      <c r="H47" s="26" t="s">
        <v>3639</v>
      </c>
      <c r="I47" s="21">
        <v>0.99183799979336706</v>
      </c>
      <c r="J47" s="27">
        <v>3</v>
      </c>
      <c r="K47" s="28">
        <v>27057</v>
      </c>
      <c r="L47" s="29">
        <v>17601</v>
      </c>
      <c r="M47" s="1"/>
    </row>
    <row r="48" spans="1:13" ht="42.75" x14ac:dyDescent="0.2">
      <c r="A48" s="21">
        <v>2023</v>
      </c>
      <c r="B48" s="21">
        <v>2026</v>
      </c>
      <c r="C48" s="22">
        <v>4</v>
      </c>
      <c r="D48" s="23" t="s">
        <v>3074</v>
      </c>
      <c r="E48" s="24" t="s">
        <v>2749</v>
      </c>
      <c r="F48" s="25" t="s">
        <v>3391</v>
      </c>
      <c r="G48" s="24" t="s">
        <v>2479</v>
      </c>
      <c r="H48" s="26" t="s">
        <v>3639</v>
      </c>
      <c r="I48" s="21">
        <v>0.99121810104349617</v>
      </c>
      <c r="J48" s="27">
        <v>4</v>
      </c>
      <c r="K48" s="28">
        <v>26693</v>
      </c>
      <c r="L48" s="29">
        <v>16869</v>
      </c>
      <c r="M48" s="1"/>
    </row>
    <row r="49" spans="1:13" ht="57" x14ac:dyDescent="0.2">
      <c r="A49" s="21">
        <v>2023</v>
      </c>
      <c r="B49" s="21">
        <v>2026</v>
      </c>
      <c r="C49" s="22">
        <v>4</v>
      </c>
      <c r="D49" s="23" t="s">
        <v>3075</v>
      </c>
      <c r="E49" s="24" t="s">
        <v>2750</v>
      </c>
      <c r="F49" s="25" t="s">
        <v>2290</v>
      </c>
      <c r="G49" s="24" t="s">
        <v>2479</v>
      </c>
      <c r="H49" s="26" t="s">
        <v>3639</v>
      </c>
      <c r="I49" s="21">
        <v>0.98636222750284108</v>
      </c>
      <c r="J49" s="27">
        <v>5</v>
      </c>
      <c r="K49" s="28">
        <v>24150</v>
      </c>
      <c r="L49" s="29">
        <v>14814</v>
      </c>
      <c r="M49" s="1"/>
    </row>
    <row r="50" spans="1:13" ht="71.25" x14ac:dyDescent="0.2">
      <c r="A50" s="30">
        <v>2023</v>
      </c>
      <c r="B50" s="30">
        <v>2026</v>
      </c>
      <c r="C50" s="31">
        <v>4</v>
      </c>
      <c r="D50" s="30" t="s">
        <v>3076</v>
      </c>
      <c r="E50" s="32" t="s">
        <v>2751</v>
      </c>
      <c r="F50" s="33" t="s">
        <v>3392</v>
      </c>
      <c r="G50" s="24" t="s">
        <v>2532</v>
      </c>
      <c r="H50" s="26" t="s">
        <v>3646</v>
      </c>
      <c r="I50" s="21">
        <v>0.98078313875400336</v>
      </c>
      <c r="J50" s="27">
        <v>6</v>
      </c>
      <c r="K50" s="28">
        <v>25990</v>
      </c>
      <c r="L50" s="29">
        <v>15460</v>
      </c>
      <c r="M50" s="1" t="s">
        <v>2578</v>
      </c>
    </row>
    <row r="51" spans="1:13" ht="42.75" x14ac:dyDescent="0.2">
      <c r="A51" s="21">
        <v>2023</v>
      </c>
      <c r="B51" s="21">
        <v>2026</v>
      </c>
      <c r="C51" s="22">
        <v>4</v>
      </c>
      <c r="D51" s="23" t="s">
        <v>3077</v>
      </c>
      <c r="E51" s="24" t="s">
        <v>2752</v>
      </c>
      <c r="F51" s="25" t="s">
        <v>3393</v>
      </c>
      <c r="G51" s="24" t="s">
        <v>2506</v>
      </c>
      <c r="H51" s="26" t="s">
        <v>3647</v>
      </c>
      <c r="I51" s="21">
        <v>0.97830354375452</v>
      </c>
      <c r="J51" s="27">
        <v>7</v>
      </c>
      <c r="K51" s="28">
        <v>28520</v>
      </c>
      <c r="L51" s="29">
        <v>16436</v>
      </c>
      <c r="M51" s="1"/>
    </row>
    <row r="52" spans="1:13" ht="42.75" x14ac:dyDescent="0.2">
      <c r="A52" s="21">
        <v>2023</v>
      </c>
      <c r="B52" s="21">
        <v>2026</v>
      </c>
      <c r="C52" s="22">
        <v>4</v>
      </c>
      <c r="D52" s="23" t="s">
        <v>3078</v>
      </c>
      <c r="E52" s="24" t="s">
        <v>2753</v>
      </c>
      <c r="F52" s="25" t="s">
        <v>3744</v>
      </c>
      <c r="G52" s="24" t="s">
        <v>2479</v>
      </c>
      <c r="H52" s="26" t="s">
        <v>3639</v>
      </c>
      <c r="I52" s="21">
        <v>0.97727037917140214</v>
      </c>
      <c r="J52" s="27">
        <v>8</v>
      </c>
      <c r="K52" s="28">
        <v>29982</v>
      </c>
      <c r="L52" s="29">
        <v>0</v>
      </c>
      <c r="M52" s="1" t="s">
        <v>2579</v>
      </c>
    </row>
    <row r="53" spans="1:13" ht="42.75" x14ac:dyDescent="0.2">
      <c r="A53" s="21">
        <v>2023</v>
      </c>
      <c r="B53" s="21">
        <v>2026</v>
      </c>
      <c r="C53" s="22">
        <v>4</v>
      </c>
      <c r="D53" s="23" t="s">
        <v>3079</v>
      </c>
      <c r="E53" s="24" t="s">
        <v>2754</v>
      </c>
      <c r="F53" s="25" t="s">
        <v>2436</v>
      </c>
      <c r="G53" s="24" t="s">
        <v>2479</v>
      </c>
      <c r="H53" s="26" t="s">
        <v>3639</v>
      </c>
      <c r="I53" s="21">
        <v>0.97324103729724143</v>
      </c>
      <c r="J53" s="27">
        <v>9</v>
      </c>
      <c r="K53" s="28">
        <v>24900</v>
      </c>
      <c r="L53" s="29">
        <v>13426</v>
      </c>
      <c r="M53" s="1"/>
    </row>
    <row r="54" spans="1:13" ht="42.75" x14ac:dyDescent="0.2">
      <c r="A54" s="21">
        <v>2023</v>
      </c>
      <c r="B54" s="21">
        <v>2025</v>
      </c>
      <c r="C54" s="22">
        <v>4</v>
      </c>
      <c r="D54" s="23" t="s">
        <v>3080</v>
      </c>
      <c r="E54" s="24" t="s">
        <v>2755</v>
      </c>
      <c r="F54" s="25" t="s">
        <v>3394</v>
      </c>
      <c r="G54" s="24" t="s">
        <v>2486</v>
      </c>
      <c r="H54" s="26" t="s">
        <v>3648</v>
      </c>
      <c r="I54" s="21">
        <v>0.97241450563074694</v>
      </c>
      <c r="J54" s="27">
        <v>10</v>
      </c>
      <c r="K54" s="28">
        <v>27772</v>
      </c>
      <c r="L54" s="29">
        <v>14459</v>
      </c>
      <c r="M54" s="1"/>
    </row>
    <row r="55" spans="1:13" ht="42.75" x14ac:dyDescent="0.2">
      <c r="A55" s="21">
        <v>2023</v>
      </c>
      <c r="B55" s="21">
        <v>2026</v>
      </c>
      <c r="C55" s="22">
        <v>4</v>
      </c>
      <c r="D55" s="23" t="s">
        <v>3081</v>
      </c>
      <c r="E55" s="24" t="s">
        <v>2756</v>
      </c>
      <c r="F55" s="25" t="s">
        <v>3395</v>
      </c>
      <c r="G55" s="24" t="s">
        <v>2479</v>
      </c>
      <c r="H55" s="26" t="s">
        <v>3639</v>
      </c>
      <c r="I55" s="21">
        <v>0.96921169542308083</v>
      </c>
      <c r="J55" s="27">
        <v>11</v>
      </c>
      <c r="K55" s="28">
        <v>27370</v>
      </c>
      <c r="L55" s="29">
        <v>13742</v>
      </c>
      <c r="M55" s="1"/>
    </row>
    <row r="56" spans="1:13" ht="42.75" x14ac:dyDescent="0.2">
      <c r="A56" s="21">
        <v>2023</v>
      </c>
      <c r="B56" s="21">
        <v>2026</v>
      </c>
      <c r="C56" s="22">
        <v>4</v>
      </c>
      <c r="D56" s="23" t="s">
        <v>3082</v>
      </c>
      <c r="E56" s="24" t="s">
        <v>2757</v>
      </c>
      <c r="F56" s="25" t="s">
        <v>2281</v>
      </c>
      <c r="G56" s="24" t="s">
        <v>2474</v>
      </c>
      <c r="H56" s="26" t="s">
        <v>3638</v>
      </c>
      <c r="I56" s="21">
        <v>0.96859179667320983</v>
      </c>
      <c r="J56" s="27">
        <v>12</v>
      </c>
      <c r="K56" s="28">
        <v>24005</v>
      </c>
      <c r="L56" s="29">
        <v>11607</v>
      </c>
      <c r="M56" s="1"/>
    </row>
    <row r="57" spans="1:13" ht="85.5" x14ac:dyDescent="0.2">
      <c r="A57" s="21">
        <v>2023</v>
      </c>
      <c r="B57" s="21">
        <v>2026</v>
      </c>
      <c r="C57" s="22">
        <v>4</v>
      </c>
      <c r="D57" s="23" t="s">
        <v>3083</v>
      </c>
      <c r="E57" s="24" t="s">
        <v>2758</v>
      </c>
      <c r="F57" s="25" t="s">
        <v>2289</v>
      </c>
      <c r="G57" s="24" t="s">
        <v>2479</v>
      </c>
      <c r="H57" s="26" t="s">
        <v>3639</v>
      </c>
      <c r="I57" s="21">
        <v>0.96456245479904945</v>
      </c>
      <c r="J57" s="27">
        <v>13</v>
      </c>
      <c r="K57" s="28">
        <v>10982</v>
      </c>
      <c r="L57" s="29">
        <v>5106</v>
      </c>
      <c r="M57" s="1"/>
    </row>
    <row r="58" spans="1:13" ht="42.75" x14ac:dyDescent="0.2">
      <c r="A58" s="21">
        <v>2023</v>
      </c>
      <c r="B58" s="21">
        <v>2025</v>
      </c>
      <c r="C58" s="22">
        <v>4</v>
      </c>
      <c r="D58" s="23" t="s">
        <v>3084</v>
      </c>
      <c r="E58" s="24" t="s">
        <v>2759</v>
      </c>
      <c r="F58" s="25" t="s">
        <v>3396</v>
      </c>
      <c r="G58" s="24" t="s">
        <v>2506</v>
      </c>
      <c r="H58" s="26" t="s">
        <v>3647</v>
      </c>
      <c r="I58" s="21">
        <v>0.96342597375761951</v>
      </c>
      <c r="J58" s="27">
        <v>14</v>
      </c>
      <c r="K58" s="28">
        <v>28631</v>
      </c>
      <c r="L58" s="29">
        <v>12781</v>
      </c>
      <c r="M58" s="1"/>
    </row>
    <row r="59" spans="1:13" ht="28.5" x14ac:dyDescent="0.2">
      <c r="A59" s="21">
        <v>2023</v>
      </c>
      <c r="B59" s="21">
        <v>2026</v>
      </c>
      <c r="C59" s="22">
        <v>4</v>
      </c>
      <c r="D59" s="23" t="s">
        <v>3085</v>
      </c>
      <c r="E59" s="24" t="s">
        <v>2760</v>
      </c>
      <c r="F59" s="25" t="s">
        <v>2437</v>
      </c>
      <c r="G59" s="24" t="s">
        <v>2474</v>
      </c>
      <c r="H59" s="26" t="s">
        <v>3638</v>
      </c>
      <c r="I59" s="21">
        <v>0.9608430622998243</v>
      </c>
      <c r="J59" s="27">
        <v>15</v>
      </c>
      <c r="K59" s="28">
        <v>19926</v>
      </c>
      <c r="L59" s="29">
        <v>8525</v>
      </c>
      <c r="M59" s="1"/>
    </row>
    <row r="60" spans="1:13" ht="71.25" x14ac:dyDescent="0.2">
      <c r="A60" s="30">
        <v>2023</v>
      </c>
      <c r="B60" s="30">
        <v>2025</v>
      </c>
      <c r="C60" s="31">
        <v>4</v>
      </c>
      <c r="D60" s="30" t="s">
        <v>3086</v>
      </c>
      <c r="E60" s="32" t="s">
        <v>2761</v>
      </c>
      <c r="F60" s="33" t="s">
        <v>3397</v>
      </c>
      <c r="G60" s="24" t="s">
        <v>2486</v>
      </c>
      <c r="H60" s="26" t="s">
        <v>3648</v>
      </c>
      <c r="I60" s="21">
        <v>0.9608430622998243</v>
      </c>
      <c r="J60" s="27">
        <v>15</v>
      </c>
      <c r="K60" s="28">
        <v>17250</v>
      </c>
      <c r="L60" s="29">
        <v>7380</v>
      </c>
      <c r="M60" s="1" t="s">
        <v>2578</v>
      </c>
    </row>
    <row r="61" spans="1:13" ht="42.75" x14ac:dyDescent="0.2">
      <c r="A61" s="21">
        <v>2023</v>
      </c>
      <c r="B61" s="21">
        <v>2026</v>
      </c>
      <c r="C61" s="22">
        <v>5</v>
      </c>
      <c r="D61" s="23" t="s">
        <v>3087</v>
      </c>
      <c r="E61" s="24" t="s">
        <v>2762</v>
      </c>
      <c r="F61" s="25" t="s">
        <v>3398</v>
      </c>
      <c r="G61" s="24" t="s">
        <v>2481</v>
      </c>
      <c r="H61" s="26" t="s">
        <v>3649</v>
      </c>
      <c r="I61" s="21">
        <v>1</v>
      </c>
      <c r="J61" s="27">
        <v>1</v>
      </c>
      <c r="K61" s="28">
        <v>15410</v>
      </c>
      <c r="L61" s="29">
        <v>10596</v>
      </c>
      <c r="M61" s="1"/>
    </row>
    <row r="62" spans="1:13" ht="42.75" x14ac:dyDescent="0.2">
      <c r="A62" s="21">
        <v>2023</v>
      </c>
      <c r="B62" s="21">
        <v>2026</v>
      </c>
      <c r="C62" s="22">
        <v>5</v>
      </c>
      <c r="D62" s="23" t="s">
        <v>3088</v>
      </c>
      <c r="E62" s="24" t="s">
        <v>2763</v>
      </c>
      <c r="F62" s="25" t="s">
        <v>3399</v>
      </c>
      <c r="G62" s="24" t="s">
        <v>2483</v>
      </c>
      <c r="H62" s="26" t="s">
        <v>3645</v>
      </c>
      <c r="I62" s="21">
        <v>0.99876682766416602</v>
      </c>
      <c r="J62" s="27">
        <v>2</v>
      </c>
      <c r="K62" s="28">
        <v>29665</v>
      </c>
      <c r="L62" s="29">
        <v>19917</v>
      </c>
      <c r="M62" s="1"/>
    </row>
    <row r="63" spans="1:13" ht="42.75" x14ac:dyDescent="0.2">
      <c r="A63" s="21">
        <v>2023</v>
      </c>
      <c r="B63" s="21">
        <v>2025</v>
      </c>
      <c r="C63" s="22">
        <v>5</v>
      </c>
      <c r="D63" s="23" t="s">
        <v>3089</v>
      </c>
      <c r="E63" s="24" t="s">
        <v>3883</v>
      </c>
      <c r="F63" s="25" t="s">
        <v>3400</v>
      </c>
      <c r="G63" s="24" t="s">
        <v>2472</v>
      </c>
      <c r="H63" s="26" t="s">
        <v>3650</v>
      </c>
      <c r="I63" s="21">
        <v>0.98653786866714621</v>
      </c>
      <c r="J63" s="27">
        <v>3</v>
      </c>
      <c r="K63" s="28">
        <v>23405</v>
      </c>
      <c r="L63" s="29">
        <v>15334</v>
      </c>
      <c r="M63" s="1"/>
    </row>
    <row r="64" spans="1:13" ht="42.75" x14ac:dyDescent="0.2">
      <c r="A64" s="21">
        <v>2023</v>
      </c>
      <c r="B64" s="21">
        <v>2025</v>
      </c>
      <c r="C64" s="22">
        <v>5</v>
      </c>
      <c r="D64" s="23" t="s">
        <v>3090</v>
      </c>
      <c r="E64" s="24" t="s">
        <v>2764</v>
      </c>
      <c r="F64" s="25" t="s">
        <v>3401</v>
      </c>
      <c r="G64" s="24" t="s">
        <v>2471</v>
      </c>
      <c r="H64" s="26" t="s">
        <v>3637</v>
      </c>
      <c r="I64" s="21">
        <v>0.97821395540026712</v>
      </c>
      <c r="J64" s="27">
        <v>4</v>
      </c>
      <c r="K64" s="28">
        <v>14778</v>
      </c>
      <c r="L64" s="29">
        <v>9442</v>
      </c>
      <c r="M64" s="1"/>
    </row>
    <row r="65" spans="1:13" ht="42.75" x14ac:dyDescent="0.2">
      <c r="A65" s="21">
        <v>2023</v>
      </c>
      <c r="B65" s="21">
        <v>2025</v>
      </c>
      <c r="C65" s="22">
        <v>5</v>
      </c>
      <c r="D65" s="23" t="s">
        <v>3091</v>
      </c>
      <c r="E65" s="24" t="s">
        <v>2765</v>
      </c>
      <c r="F65" s="25" t="s">
        <v>3402</v>
      </c>
      <c r="G65" s="24" t="s">
        <v>2489</v>
      </c>
      <c r="H65" s="26" t="s">
        <v>3651</v>
      </c>
      <c r="I65" s="21">
        <v>0.97749460487103079</v>
      </c>
      <c r="J65" s="27">
        <v>5</v>
      </c>
      <c r="K65" s="28">
        <v>21269</v>
      </c>
      <c r="L65" s="29">
        <v>13244</v>
      </c>
      <c r="M65" s="1"/>
    </row>
    <row r="66" spans="1:13" ht="50.25" customHeight="1" x14ac:dyDescent="0.2">
      <c r="A66" s="21">
        <v>2023</v>
      </c>
      <c r="B66" s="21">
        <v>2026</v>
      </c>
      <c r="C66" s="22">
        <v>5</v>
      </c>
      <c r="D66" s="23" t="s">
        <v>3092</v>
      </c>
      <c r="E66" s="24" t="s">
        <v>2766</v>
      </c>
      <c r="F66" s="25" t="s">
        <v>3403</v>
      </c>
      <c r="G66" s="24" t="s">
        <v>2489</v>
      </c>
      <c r="H66" s="26" t="s">
        <v>3651</v>
      </c>
      <c r="I66" s="21">
        <v>0.97749460487103079</v>
      </c>
      <c r="J66" s="27">
        <v>5</v>
      </c>
      <c r="K66" s="28">
        <v>28567</v>
      </c>
      <c r="L66" s="29">
        <v>17788</v>
      </c>
      <c r="M66" s="1"/>
    </row>
    <row r="67" spans="1:13" ht="42.75" x14ac:dyDescent="0.2">
      <c r="A67" s="21">
        <v>2023</v>
      </c>
      <c r="B67" s="21">
        <v>2026</v>
      </c>
      <c r="C67" s="22">
        <v>5</v>
      </c>
      <c r="D67" s="23" t="s">
        <v>3093</v>
      </c>
      <c r="E67" s="24" t="s">
        <v>2767</v>
      </c>
      <c r="F67" s="25" t="s">
        <v>2440</v>
      </c>
      <c r="G67" s="24" t="s">
        <v>2488</v>
      </c>
      <c r="H67" s="26" t="s">
        <v>3652</v>
      </c>
      <c r="I67" s="21">
        <v>0.96989004213338803</v>
      </c>
      <c r="J67" s="27">
        <v>6</v>
      </c>
      <c r="K67" s="28">
        <v>28603</v>
      </c>
      <c r="L67" s="29">
        <v>17346</v>
      </c>
      <c r="M67" s="1"/>
    </row>
    <row r="68" spans="1:13" ht="42.75" x14ac:dyDescent="0.2">
      <c r="A68" s="21">
        <v>2023</v>
      </c>
      <c r="B68" s="21">
        <v>2026</v>
      </c>
      <c r="C68" s="22">
        <v>5</v>
      </c>
      <c r="D68" s="23" t="s">
        <v>3094</v>
      </c>
      <c r="E68" s="24" t="s">
        <v>2768</v>
      </c>
      <c r="F68" s="25" t="s">
        <v>2438</v>
      </c>
      <c r="G68" s="24" t="s">
        <v>2489</v>
      </c>
      <c r="H68" s="26" t="s">
        <v>3651</v>
      </c>
      <c r="I68" s="21">
        <v>0.96958174904942962</v>
      </c>
      <c r="J68" s="27">
        <v>7</v>
      </c>
      <c r="K68" s="28">
        <v>29869</v>
      </c>
      <c r="L68" s="29">
        <v>17629</v>
      </c>
      <c r="M68" s="1"/>
    </row>
    <row r="69" spans="1:13" ht="28.5" x14ac:dyDescent="0.2">
      <c r="A69" s="21">
        <v>2023</v>
      </c>
      <c r="B69" s="21">
        <v>2025</v>
      </c>
      <c r="C69" s="22">
        <v>5</v>
      </c>
      <c r="D69" s="23" t="s">
        <v>3095</v>
      </c>
      <c r="E69" s="24" t="s">
        <v>3839</v>
      </c>
      <c r="F69" s="25" t="s">
        <v>3404</v>
      </c>
      <c r="G69" s="24" t="s">
        <v>3912</v>
      </c>
      <c r="H69" s="26" t="s">
        <v>3653</v>
      </c>
      <c r="I69" s="21">
        <v>0.96845134107491515</v>
      </c>
      <c r="J69" s="27">
        <v>8</v>
      </c>
      <c r="K69" s="28">
        <v>28037</v>
      </c>
      <c r="L69" s="29">
        <v>16092</v>
      </c>
      <c r="M69" s="1"/>
    </row>
    <row r="70" spans="1:13" ht="57" x14ac:dyDescent="0.2">
      <c r="A70" s="21">
        <v>2023</v>
      </c>
      <c r="B70" s="21">
        <v>2026</v>
      </c>
      <c r="C70" s="22">
        <v>5</v>
      </c>
      <c r="D70" s="23" t="s">
        <v>3096</v>
      </c>
      <c r="E70" s="24" t="s">
        <v>2769</v>
      </c>
      <c r="F70" s="25" t="s">
        <v>2439</v>
      </c>
      <c r="G70" s="24" t="s">
        <v>2489</v>
      </c>
      <c r="H70" s="26" t="s">
        <v>3651</v>
      </c>
      <c r="I70" s="21">
        <v>0.96845134107491515</v>
      </c>
      <c r="J70" s="27">
        <v>8</v>
      </c>
      <c r="K70" s="28">
        <v>25811</v>
      </c>
      <c r="L70" s="29">
        <v>14815</v>
      </c>
      <c r="M70" s="1"/>
    </row>
    <row r="71" spans="1:13" ht="42.75" x14ac:dyDescent="0.2">
      <c r="A71" s="21">
        <v>2023</v>
      </c>
      <c r="B71" s="21">
        <v>2025</v>
      </c>
      <c r="C71" s="22">
        <v>5</v>
      </c>
      <c r="D71" s="23" t="s">
        <v>3097</v>
      </c>
      <c r="E71" s="24" t="s">
        <v>2770</v>
      </c>
      <c r="F71" s="25" t="s">
        <v>2441</v>
      </c>
      <c r="G71" s="24" t="s">
        <v>2472</v>
      </c>
      <c r="H71" s="26" t="s">
        <v>3650</v>
      </c>
      <c r="I71" s="21">
        <v>0.96721816873908129</v>
      </c>
      <c r="J71" s="27">
        <v>9</v>
      </c>
      <c r="K71" s="28">
        <v>22526</v>
      </c>
      <c r="L71" s="29">
        <v>12564</v>
      </c>
      <c r="M71" s="1"/>
    </row>
    <row r="72" spans="1:13" ht="42.75" x14ac:dyDescent="0.2">
      <c r="A72" s="21">
        <v>2023</v>
      </c>
      <c r="B72" s="21">
        <v>2025</v>
      </c>
      <c r="C72" s="22">
        <v>5</v>
      </c>
      <c r="D72" s="23" t="s">
        <v>3098</v>
      </c>
      <c r="E72" s="24" t="s">
        <v>2771</v>
      </c>
      <c r="F72" s="25" t="s">
        <v>3405</v>
      </c>
      <c r="G72" s="24" t="s">
        <v>2489</v>
      </c>
      <c r="H72" s="26" t="s">
        <v>3651</v>
      </c>
      <c r="I72" s="21">
        <v>0.96598499640324731</v>
      </c>
      <c r="J72" s="27">
        <v>10</v>
      </c>
      <c r="K72" s="28">
        <v>27799</v>
      </c>
      <c r="L72" s="29">
        <v>15053</v>
      </c>
      <c r="M72" s="1"/>
    </row>
    <row r="73" spans="1:13" ht="71.25" x14ac:dyDescent="0.2">
      <c r="A73" s="21">
        <v>2023</v>
      </c>
      <c r="B73" s="21">
        <v>2026</v>
      </c>
      <c r="C73" s="22">
        <v>5</v>
      </c>
      <c r="D73" s="23" t="s">
        <v>3099</v>
      </c>
      <c r="E73" s="24" t="s">
        <v>2772</v>
      </c>
      <c r="F73" s="25" t="s">
        <v>3406</v>
      </c>
      <c r="G73" s="24" t="s">
        <v>2489</v>
      </c>
      <c r="H73" s="26" t="s">
        <v>3651</v>
      </c>
      <c r="I73" s="21">
        <v>0.96279930120234303</v>
      </c>
      <c r="J73" s="27">
        <v>11</v>
      </c>
      <c r="K73" s="28">
        <v>24946</v>
      </c>
      <c r="L73" s="29">
        <v>13103</v>
      </c>
      <c r="M73" s="1"/>
    </row>
    <row r="74" spans="1:13" ht="66" customHeight="1" x14ac:dyDescent="0.2">
      <c r="A74" s="21">
        <v>2023</v>
      </c>
      <c r="B74" s="21">
        <v>2025</v>
      </c>
      <c r="C74" s="22">
        <v>5</v>
      </c>
      <c r="D74" s="23" t="s">
        <v>3100</v>
      </c>
      <c r="E74" s="24" t="s">
        <v>2773</v>
      </c>
      <c r="F74" s="25" t="s">
        <v>3407</v>
      </c>
      <c r="G74" s="24" t="s">
        <v>2472</v>
      </c>
      <c r="H74" s="26" t="s">
        <v>3650</v>
      </c>
      <c r="I74" s="21">
        <v>0.96177165758914807</v>
      </c>
      <c r="J74" s="27">
        <v>12</v>
      </c>
      <c r="K74" s="28">
        <v>21967</v>
      </c>
      <c r="L74" s="29">
        <v>11182</v>
      </c>
      <c r="M74" s="1"/>
    </row>
    <row r="75" spans="1:13" ht="28.5" x14ac:dyDescent="0.2">
      <c r="A75" s="21">
        <v>2023</v>
      </c>
      <c r="B75" s="21">
        <v>2026</v>
      </c>
      <c r="C75" s="22">
        <v>5</v>
      </c>
      <c r="D75" s="23" t="s">
        <v>3101</v>
      </c>
      <c r="E75" s="24" t="s">
        <v>2774</v>
      </c>
      <c r="F75" s="25" t="s">
        <v>3408</v>
      </c>
      <c r="G75" s="24" t="s">
        <v>2489</v>
      </c>
      <c r="H75" s="26" t="s">
        <v>3651</v>
      </c>
      <c r="I75" s="21">
        <v>0.95992189908539716</v>
      </c>
      <c r="J75" s="27">
        <v>13</v>
      </c>
      <c r="K75" s="28">
        <v>28596</v>
      </c>
      <c r="L75" s="29">
        <v>14092</v>
      </c>
      <c r="M75" s="1"/>
    </row>
    <row r="76" spans="1:13" ht="57" x14ac:dyDescent="0.2">
      <c r="A76" s="21">
        <v>2023</v>
      </c>
      <c r="B76" s="21">
        <v>2026</v>
      </c>
      <c r="C76" s="22">
        <v>5</v>
      </c>
      <c r="D76" s="23" t="s">
        <v>3102</v>
      </c>
      <c r="E76" s="24" t="s">
        <v>2775</v>
      </c>
      <c r="F76" s="25" t="s">
        <v>3409</v>
      </c>
      <c r="G76" s="24" t="s">
        <v>2489</v>
      </c>
      <c r="H76" s="26" t="s">
        <v>3651</v>
      </c>
      <c r="I76" s="21">
        <v>0.95632514643921485</v>
      </c>
      <c r="J76" s="27">
        <v>14</v>
      </c>
      <c r="K76" s="28">
        <v>24098</v>
      </c>
      <c r="L76" s="29">
        <v>11484</v>
      </c>
      <c r="M76" s="1"/>
    </row>
    <row r="77" spans="1:13" ht="57" x14ac:dyDescent="0.2">
      <c r="A77" s="21">
        <v>2023</v>
      </c>
      <c r="B77" s="21">
        <v>2025</v>
      </c>
      <c r="C77" s="22">
        <v>5</v>
      </c>
      <c r="D77" s="23" t="s">
        <v>3103</v>
      </c>
      <c r="E77" s="24" t="s">
        <v>2776</v>
      </c>
      <c r="F77" s="25" t="s">
        <v>3410</v>
      </c>
      <c r="G77" s="24" t="s">
        <v>2486</v>
      </c>
      <c r="H77" s="26" t="s">
        <v>3648</v>
      </c>
      <c r="I77" s="21">
        <v>0.9521118076251156</v>
      </c>
      <c r="J77" s="27">
        <v>15</v>
      </c>
      <c r="K77" s="28">
        <v>28304</v>
      </c>
      <c r="L77" s="29">
        <v>13029</v>
      </c>
      <c r="M77" s="1"/>
    </row>
    <row r="78" spans="1:13" ht="57" x14ac:dyDescent="0.2">
      <c r="A78" s="21">
        <v>2023</v>
      </c>
      <c r="B78" s="21">
        <v>2025</v>
      </c>
      <c r="C78" s="22">
        <v>5</v>
      </c>
      <c r="D78" s="23" t="s">
        <v>3104</v>
      </c>
      <c r="E78" s="24" t="s">
        <v>2777</v>
      </c>
      <c r="F78" s="25" t="s">
        <v>3411</v>
      </c>
      <c r="G78" s="24" t="s">
        <v>2488</v>
      </c>
      <c r="H78" s="26" t="s">
        <v>3652</v>
      </c>
      <c r="I78" s="21">
        <v>0.94728188264309954</v>
      </c>
      <c r="J78" s="27">
        <v>16</v>
      </c>
      <c r="K78" s="28">
        <v>21390</v>
      </c>
      <c r="L78" s="29">
        <v>9499</v>
      </c>
      <c r="M78" s="1"/>
    </row>
    <row r="79" spans="1:13" ht="28.5" x14ac:dyDescent="0.2">
      <c r="A79" s="21">
        <v>2023</v>
      </c>
      <c r="B79" s="21">
        <v>2026</v>
      </c>
      <c r="C79" s="22">
        <v>5</v>
      </c>
      <c r="D79" s="23" t="s">
        <v>3105</v>
      </c>
      <c r="E79" s="24" t="s">
        <v>2778</v>
      </c>
      <c r="F79" s="25" t="s">
        <v>3412</v>
      </c>
      <c r="G79" s="24" t="s">
        <v>2489</v>
      </c>
      <c r="H79" s="26" t="s">
        <v>3651</v>
      </c>
      <c r="I79" s="21">
        <v>0.94543212413934841</v>
      </c>
      <c r="J79" s="27">
        <v>17</v>
      </c>
      <c r="K79" s="28">
        <v>23000</v>
      </c>
      <c r="L79" s="29">
        <v>9841</v>
      </c>
      <c r="M79" s="1"/>
    </row>
    <row r="80" spans="1:13" ht="42.75" x14ac:dyDescent="0.2">
      <c r="A80" s="21">
        <v>2023</v>
      </c>
      <c r="B80" s="21">
        <v>2025</v>
      </c>
      <c r="C80" s="22">
        <v>5</v>
      </c>
      <c r="D80" s="23" t="s">
        <v>3106</v>
      </c>
      <c r="E80" s="24" t="s">
        <v>2779</v>
      </c>
      <c r="F80" s="25" t="s">
        <v>3413</v>
      </c>
      <c r="G80" s="24" t="s">
        <v>2704</v>
      </c>
      <c r="H80" s="26" t="s">
        <v>3644</v>
      </c>
      <c r="I80" s="21">
        <v>0.94543212413934841</v>
      </c>
      <c r="J80" s="27">
        <v>17</v>
      </c>
      <c r="K80" s="28">
        <v>11500</v>
      </c>
      <c r="L80" s="29">
        <v>4920</v>
      </c>
      <c r="M80" s="1"/>
    </row>
    <row r="81" spans="1:13" ht="42.75" x14ac:dyDescent="0.2">
      <c r="A81" s="21">
        <v>2023</v>
      </c>
      <c r="B81" s="21">
        <v>2026</v>
      </c>
      <c r="C81" s="22">
        <v>6</v>
      </c>
      <c r="D81" s="23" t="s">
        <v>3107</v>
      </c>
      <c r="E81" s="24" t="s">
        <v>2780</v>
      </c>
      <c r="F81" s="25" t="s">
        <v>3745</v>
      </c>
      <c r="G81" s="24" t="s">
        <v>2475</v>
      </c>
      <c r="H81" s="26" t="s">
        <v>3635</v>
      </c>
      <c r="I81" s="21">
        <v>1</v>
      </c>
      <c r="J81" s="27">
        <v>1</v>
      </c>
      <c r="K81" s="28">
        <v>26910</v>
      </c>
      <c r="L81" s="29">
        <v>18504</v>
      </c>
      <c r="M81" s="1"/>
    </row>
    <row r="82" spans="1:13" ht="28.5" x14ac:dyDescent="0.2">
      <c r="A82" s="30">
        <v>2023</v>
      </c>
      <c r="B82" s="30">
        <v>2026</v>
      </c>
      <c r="C82" s="31">
        <v>6</v>
      </c>
      <c r="D82" s="30" t="s">
        <v>3108</v>
      </c>
      <c r="E82" s="32" t="s">
        <v>2781</v>
      </c>
      <c r="F82" s="33" t="s">
        <v>1996</v>
      </c>
      <c r="G82" s="24" t="s">
        <v>2491</v>
      </c>
      <c r="H82" s="26" t="s">
        <v>3654</v>
      </c>
      <c r="I82" s="21">
        <v>0.99938687921520541</v>
      </c>
      <c r="J82" s="27">
        <v>2</v>
      </c>
      <c r="K82" s="28">
        <v>21438</v>
      </c>
      <c r="L82" s="29">
        <v>14313</v>
      </c>
      <c r="M82" s="1" t="s">
        <v>2578</v>
      </c>
    </row>
    <row r="83" spans="1:13" ht="42.75" x14ac:dyDescent="0.2">
      <c r="A83" s="21">
        <v>2023</v>
      </c>
      <c r="B83" s="21">
        <v>2025</v>
      </c>
      <c r="C83" s="22">
        <v>6</v>
      </c>
      <c r="D83" s="23" t="s">
        <v>3109</v>
      </c>
      <c r="E83" s="24" t="s">
        <v>2782</v>
      </c>
      <c r="F83" s="25" t="s">
        <v>2305</v>
      </c>
      <c r="G83" s="24" t="s">
        <v>2475</v>
      </c>
      <c r="H83" s="26" t="s">
        <v>3635</v>
      </c>
      <c r="I83" s="21">
        <v>0.99632127529123238</v>
      </c>
      <c r="J83" s="27">
        <v>3</v>
      </c>
      <c r="K83" s="28">
        <v>28410</v>
      </c>
      <c r="L83" s="29">
        <v>18400</v>
      </c>
      <c r="M83" s="1"/>
    </row>
    <row r="84" spans="1:13" ht="66.75" customHeight="1" x14ac:dyDescent="0.2">
      <c r="A84" s="21">
        <v>2023</v>
      </c>
      <c r="B84" s="21">
        <v>2025</v>
      </c>
      <c r="C84" s="22">
        <v>6</v>
      </c>
      <c r="D84" s="23" t="s">
        <v>3110</v>
      </c>
      <c r="E84" s="24" t="s">
        <v>2783</v>
      </c>
      <c r="F84" s="25" t="s">
        <v>3746</v>
      </c>
      <c r="G84" s="24" t="s">
        <v>2475</v>
      </c>
      <c r="H84" s="26" t="s">
        <v>3635</v>
      </c>
      <c r="I84" s="21">
        <v>0.99560596770897203</v>
      </c>
      <c r="J84" s="27">
        <v>4</v>
      </c>
      <c r="K84" s="28">
        <v>27524</v>
      </c>
      <c r="L84" s="29">
        <v>17276</v>
      </c>
      <c r="M84" s="1"/>
    </row>
    <row r="85" spans="1:13" ht="57" x14ac:dyDescent="0.2">
      <c r="A85" s="21">
        <v>2023</v>
      </c>
      <c r="B85" s="21">
        <v>2026</v>
      </c>
      <c r="C85" s="22">
        <v>6</v>
      </c>
      <c r="D85" s="23" t="s">
        <v>3111</v>
      </c>
      <c r="E85" s="24" t="s">
        <v>2784</v>
      </c>
      <c r="F85" s="25" t="s">
        <v>3414</v>
      </c>
      <c r="G85" s="24" t="s">
        <v>2493</v>
      </c>
      <c r="H85" s="26" t="s">
        <v>3655</v>
      </c>
      <c r="I85" s="21">
        <v>0.99458409973431428</v>
      </c>
      <c r="J85" s="27">
        <v>5</v>
      </c>
      <c r="K85" s="28">
        <v>29364</v>
      </c>
      <c r="L85" s="29">
        <v>17844</v>
      </c>
      <c r="M85" s="1"/>
    </row>
    <row r="86" spans="1:13" ht="42.75" x14ac:dyDescent="0.2">
      <c r="A86" s="21">
        <v>2023</v>
      </c>
      <c r="B86" s="21">
        <v>2026</v>
      </c>
      <c r="C86" s="22">
        <v>6</v>
      </c>
      <c r="D86" s="23" t="s">
        <v>3112</v>
      </c>
      <c r="E86" s="24" t="s">
        <v>2785</v>
      </c>
      <c r="F86" s="25" t="s">
        <v>3415</v>
      </c>
      <c r="G86" s="24" t="s">
        <v>2475</v>
      </c>
      <c r="H86" s="26" t="s">
        <v>3635</v>
      </c>
      <c r="I86" s="21">
        <v>0.99458409973431428</v>
      </c>
      <c r="J86" s="27">
        <v>5</v>
      </c>
      <c r="K86" s="28">
        <v>15006</v>
      </c>
      <c r="L86" s="29">
        <v>9119</v>
      </c>
      <c r="M86" s="1"/>
    </row>
    <row r="87" spans="1:13" ht="42.75" x14ac:dyDescent="0.2">
      <c r="A87" s="21">
        <v>2023</v>
      </c>
      <c r="B87" s="21">
        <v>2025</v>
      </c>
      <c r="C87" s="22">
        <v>6</v>
      </c>
      <c r="D87" s="23" t="s">
        <v>3113</v>
      </c>
      <c r="E87" s="24" t="s">
        <v>2786</v>
      </c>
      <c r="F87" s="25" t="s">
        <v>3416</v>
      </c>
      <c r="G87" s="24" t="s">
        <v>2491</v>
      </c>
      <c r="H87" s="26" t="s">
        <v>3654</v>
      </c>
      <c r="I87" s="21">
        <v>0.99397097894951969</v>
      </c>
      <c r="J87" s="27">
        <v>6</v>
      </c>
      <c r="K87" s="28">
        <v>16215</v>
      </c>
      <c r="L87" s="29">
        <v>9530</v>
      </c>
      <c r="M87" s="1"/>
    </row>
    <row r="88" spans="1:13" ht="28.5" x14ac:dyDescent="0.2">
      <c r="A88" s="21">
        <v>2023</v>
      </c>
      <c r="B88" s="21">
        <v>2026</v>
      </c>
      <c r="C88" s="22">
        <v>6</v>
      </c>
      <c r="D88" s="23" t="s">
        <v>3114</v>
      </c>
      <c r="E88" s="24" t="s">
        <v>2787</v>
      </c>
      <c r="F88" s="25" t="s">
        <v>3417</v>
      </c>
      <c r="G88" s="24" t="s">
        <v>2491</v>
      </c>
      <c r="H88" s="26" t="s">
        <v>3654</v>
      </c>
      <c r="I88" s="21">
        <v>0.99397097894951969</v>
      </c>
      <c r="J88" s="27">
        <v>6</v>
      </c>
      <c r="K88" s="28">
        <v>29425</v>
      </c>
      <c r="L88" s="29">
        <v>17293</v>
      </c>
      <c r="M88" s="1"/>
    </row>
    <row r="89" spans="1:13" ht="57" x14ac:dyDescent="0.2">
      <c r="A89" s="21">
        <v>2023</v>
      </c>
      <c r="B89" s="21">
        <v>2025</v>
      </c>
      <c r="C89" s="22">
        <v>6</v>
      </c>
      <c r="D89" s="23" t="s">
        <v>3115</v>
      </c>
      <c r="E89" s="24" t="s">
        <v>3906</v>
      </c>
      <c r="F89" s="25" t="s">
        <v>2444</v>
      </c>
      <c r="G89" s="24" t="s">
        <v>2481</v>
      </c>
      <c r="H89" s="26" t="s">
        <v>3649</v>
      </c>
      <c r="I89" s="21">
        <v>0.99325567136725934</v>
      </c>
      <c r="J89" s="27">
        <v>7</v>
      </c>
      <c r="K89" s="28">
        <v>26772</v>
      </c>
      <c r="L89" s="29">
        <v>15199</v>
      </c>
      <c r="M89" s="1"/>
    </row>
    <row r="90" spans="1:13" ht="85.5" x14ac:dyDescent="0.2">
      <c r="A90" s="30">
        <v>2023</v>
      </c>
      <c r="B90" s="30">
        <v>2026</v>
      </c>
      <c r="C90" s="31">
        <v>6</v>
      </c>
      <c r="D90" s="30" t="s">
        <v>3116</v>
      </c>
      <c r="E90" s="32" t="s">
        <v>2788</v>
      </c>
      <c r="F90" s="33" t="s">
        <v>2444</v>
      </c>
      <c r="G90" s="24" t="s">
        <v>2481</v>
      </c>
      <c r="H90" s="26" t="s">
        <v>3649</v>
      </c>
      <c r="I90" s="21">
        <v>0.99325567136725934</v>
      </c>
      <c r="J90" s="27">
        <v>7</v>
      </c>
      <c r="K90" s="28">
        <v>6268</v>
      </c>
      <c r="L90" s="29">
        <v>3559</v>
      </c>
      <c r="M90" s="1" t="s">
        <v>2578</v>
      </c>
    </row>
    <row r="91" spans="1:13" ht="42.75" x14ac:dyDescent="0.2">
      <c r="A91" s="21">
        <v>2023</v>
      </c>
      <c r="B91" s="21">
        <v>2025</v>
      </c>
      <c r="C91" s="22">
        <v>6</v>
      </c>
      <c r="D91" s="23" t="s">
        <v>3117</v>
      </c>
      <c r="E91" s="24" t="s">
        <v>2789</v>
      </c>
      <c r="F91" s="25" t="s">
        <v>3418</v>
      </c>
      <c r="G91" s="24" t="s">
        <v>2492</v>
      </c>
      <c r="H91" s="26" t="s">
        <v>3656</v>
      </c>
      <c r="I91" s="21">
        <v>0.99121193541794417</v>
      </c>
      <c r="J91" s="27">
        <v>8</v>
      </c>
      <c r="K91" s="28">
        <v>12880</v>
      </c>
      <c r="L91" s="29">
        <v>7055</v>
      </c>
      <c r="M91" s="1"/>
    </row>
    <row r="92" spans="1:13" ht="42.75" x14ac:dyDescent="0.2">
      <c r="A92" s="21">
        <v>2023</v>
      </c>
      <c r="B92" s="21">
        <v>2026</v>
      </c>
      <c r="C92" s="22">
        <v>6</v>
      </c>
      <c r="D92" s="23" t="s">
        <v>3118</v>
      </c>
      <c r="E92" s="24" t="s">
        <v>2790</v>
      </c>
      <c r="F92" s="25" t="s">
        <v>2443</v>
      </c>
      <c r="G92" s="24" t="s">
        <v>2475</v>
      </c>
      <c r="H92" s="26" t="s">
        <v>3635</v>
      </c>
      <c r="I92" s="21">
        <v>0.98988350705088923</v>
      </c>
      <c r="J92" s="27">
        <v>9</v>
      </c>
      <c r="K92" s="28">
        <v>29785</v>
      </c>
      <c r="L92" s="29">
        <v>15719</v>
      </c>
      <c r="M92" s="1"/>
    </row>
    <row r="93" spans="1:13" ht="42.75" x14ac:dyDescent="0.2">
      <c r="A93" s="21">
        <v>2023</v>
      </c>
      <c r="B93" s="21">
        <v>2026</v>
      </c>
      <c r="C93" s="22">
        <v>6</v>
      </c>
      <c r="D93" s="23" t="s">
        <v>3119</v>
      </c>
      <c r="E93" s="24" t="s">
        <v>2791</v>
      </c>
      <c r="F93" s="25" t="s">
        <v>2442</v>
      </c>
      <c r="G93" s="24" t="s">
        <v>2475</v>
      </c>
      <c r="H93" s="26" t="s">
        <v>3635</v>
      </c>
      <c r="I93" s="21">
        <v>0.98579603515225822</v>
      </c>
      <c r="J93" s="27">
        <v>10</v>
      </c>
      <c r="K93" s="28">
        <v>25156</v>
      </c>
      <c r="L93" s="29">
        <v>12774</v>
      </c>
      <c r="M93" s="1"/>
    </row>
    <row r="94" spans="1:13" ht="42.75" x14ac:dyDescent="0.2">
      <c r="A94" s="21">
        <v>2023</v>
      </c>
      <c r="B94" s="21">
        <v>2025</v>
      </c>
      <c r="C94" s="22">
        <v>6</v>
      </c>
      <c r="D94" s="23" t="s">
        <v>3120</v>
      </c>
      <c r="E94" s="24" t="s">
        <v>2792</v>
      </c>
      <c r="F94" s="25" t="s">
        <v>2303</v>
      </c>
      <c r="G94" s="24" t="s">
        <v>2492</v>
      </c>
      <c r="H94" s="26" t="s">
        <v>3656</v>
      </c>
      <c r="I94" s="21">
        <v>0.98579603515225822</v>
      </c>
      <c r="J94" s="27">
        <v>10</v>
      </c>
      <c r="K94" s="28">
        <v>29210</v>
      </c>
      <c r="L94" s="29">
        <v>14832</v>
      </c>
      <c r="M94" s="1"/>
    </row>
    <row r="95" spans="1:13" ht="114" x14ac:dyDescent="0.2">
      <c r="A95" s="21">
        <v>2023</v>
      </c>
      <c r="B95" s="21">
        <v>2025</v>
      </c>
      <c r="C95" s="22">
        <v>6</v>
      </c>
      <c r="D95" s="23" t="s">
        <v>3121</v>
      </c>
      <c r="E95" s="24" t="s">
        <v>2793</v>
      </c>
      <c r="F95" s="25" t="s">
        <v>3419</v>
      </c>
      <c r="G95" s="24" t="s">
        <v>2475</v>
      </c>
      <c r="H95" s="26" t="s">
        <v>3635</v>
      </c>
      <c r="I95" s="21">
        <v>0.98508072756999798</v>
      </c>
      <c r="J95" s="27">
        <v>11</v>
      </c>
      <c r="K95" s="28">
        <v>26910</v>
      </c>
      <c r="L95" s="29">
        <v>13127</v>
      </c>
      <c r="M95" s="1"/>
    </row>
    <row r="96" spans="1:13" ht="57" x14ac:dyDescent="0.2">
      <c r="A96" s="21">
        <v>2023</v>
      </c>
      <c r="B96" s="21">
        <v>2025</v>
      </c>
      <c r="C96" s="22">
        <v>6</v>
      </c>
      <c r="D96" s="23" t="s">
        <v>3122</v>
      </c>
      <c r="E96" s="24" t="s">
        <v>2794</v>
      </c>
      <c r="F96" s="25" t="s">
        <v>3420</v>
      </c>
      <c r="G96" s="24" t="s">
        <v>2492</v>
      </c>
      <c r="H96" s="26" t="s">
        <v>3656</v>
      </c>
      <c r="I96" s="21">
        <v>0.98508072756999798</v>
      </c>
      <c r="J96" s="27">
        <v>11</v>
      </c>
      <c r="K96" s="28">
        <v>26409</v>
      </c>
      <c r="L96" s="29">
        <v>12882</v>
      </c>
      <c r="M96" s="1"/>
    </row>
    <row r="97" spans="1:13" ht="57" x14ac:dyDescent="0.2">
      <c r="A97" s="21">
        <v>2023</v>
      </c>
      <c r="B97" s="21">
        <v>2025</v>
      </c>
      <c r="C97" s="22">
        <v>6</v>
      </c>
      <c r="D97" s="23" t="s">
        <v>3123</v>
      </c>
      <c r="E97" s="24" t="s">
        <v>2795</v>
      </c>
      <c r="F97" s="25" t="s">
        <v>3421</v>
      </c>
      <c r="G97" s="24" t="s">
        <v>2475</v>
      </c>
      <c r="H97" s="26" t="s">
        <v>3635</v>
      </c>
      <c r="I97" s="21">
        <v>0.98508072756999798</v>
      </c>
      <c r="J97" s="27">
        <v>11</v>
      </c>
      <c r="K97" s="28">
        <v>26335</v>
      </c>
      <c r="L97" s="29">
        <v>12846</v>
      </c>
      <c r="M97" s="1"/>
    </row>
    <row r="98" spans="1:13" ht="42.75" x14ac:dyDescent="0.2">
      <c r="A98" s="21">
        <v>2023</v>
      </c>
      <c r="B98" s="21">
        <v>2025</v>
      </c>
      <c r="C98" s="22">
        <v>6</v>
      </c>
      <c r="D98" s="23" t="s">
        <v>3124</v>
      </c>
      <c r="E98" s="24" t="s">
        <v>2796</v>
      </c>
      <c r="F98" s="25" t="s">
        <v>3422</v>
      </c>
      <c r="G98" s="24" t="s">
        <v>2476</v>
      </c>
      <c r="H98" s="26" t="s">
        <v>3657</v>
      </c>
      <c r="I98" s="21">
        <v>0.97966482730431237</v>
      </c>
      <c r="J98" s="27">
        <v>12</v>
      </c>
      <c r="K98" s="28">
        <v>20732</v>
      </c>
      <c r="L98" s="29">
        <v>9699</v>
      </c>
      <c r="M98" s="1"/>
    </row>
    <row r="99" spans="1:13" ht="42.75" x14ac:dyDescent="0.2">
      <c r="A99" s="21">
        <v>2023</v>
      </c>
      <c r="B99" s="21">
        <v>2026</v>
      </c>
      <c r="C99" s="22">
        <v>6</v>
      </c>
      <c r="D99" s="23" t="s">
        <v>3125</v>
      </c>
      <c r="E99" s="24" t="s">
        <v>3840</v>
      </c>
      <c r="F99" s="25" t="s">
        <v>3423</v>
      </c>
      <c r="G99" s="24" t="s">
        <v>2491</v>
      </c>
      <c r="H99" s="26" t="s">
        <v>3654</v>
      </c>
      <c r="I99" s="21">
        <v>0.97894951972205191</v>
      </c>
      <c r="J99" s="27">
        <v>13</v>
      </c>
      <c r="K99" s="28">
        <v>22218</v>
      </c>
      <c r="L99" s="29">
        <v>9950</v>
      </c>
      <c r="M99" s="1"/>
    </row>
    <row r="100" spans="1:13" ht="57" x14ac:dyDescent="0.2">
      <c r="A100" s="21">
        <v>2023</v>
      </c>
      <c r="B100" s="21">
        <v>2025</v>
      </c>
      <c r="C100" s="22">
        <v>6</v>
      </c>
      <c r="D100" s="23" t="s">
        <v>3126</v>
      </c>
      <c r="E100" s="24" t="s">
        <v>2797</v>
      </c>
      <c r="F100" s="25" t="s">
        <v>3747</v>
      </c>
      <c r="G100" s="24" t="s">
        <v>2493</v>
      </c>
      <c r="H100" s="26" t="s">
        <v>3655</v>
      </c>
      <c r="I100" s="21">
        <v>0.97894951972205191</v>
      </c>
      <c r="J100" s="27">
        <v>13</v>
      </c>
      <c r="K100" s="28">
        <v>17710</v>
      </c>
      <c r="L100" s="29">
        <v>7931</v>
      </c>
      <c r="M100" s="1"/>
    </row>
    <row r="101" spans="1:13" ht="42.75" x14ac:dyDescent="0.2">
      <c r="A101" s="21">
        <v>2023</v>
      </c>
      <c r="B101" s="21">
        <v>2026</v>
      </c>
      <c r="C101" s="22">
        <v>6</v>
      </c>
      <c r="D101" s="23" t="s">
        <v>3127</v>
      </c>
      <c r="E101" s="24" t="s">
        <v>2798</v>
      </c>
      <c r="F101" s="25" t="s">
        <v>3424</v>
      </c>
      <c r="G101" s="24" t="s">
        <v>2475</v>
      </c>
      <c r="H101" s="26" t="s">
        <v>3635</v>
      </c>
      <c r="I101" s="21">
        <v>0.97823421213979156</v>
      </c>
      <c r="J101" s="27">
        <v>14</v>
      </c>
      <c r="K101" s="28">
        <v>16100</v>
      </c>
      <c r="L101" s="29">
        <v>6888</v>
      </c>
      <c r="M101" s="1"/>
    </row>
    <row r="102" spans="1:13" ht="42.75" x14ac:dyDescent="0.2">
      <c r="A102" s="21">
        <v>2023</v>
      </c>
      <c r="B102" s="21">
        <v>2026</v>
      </c>
      <c r="C102" s="22">
        <v>7</v>
      </c>
      <c r="D102" s="23" t="s">
        <v>3128</v>
      </c>
      <c r="E102" s="24" t="s">
        <v>2799</v>
      </c>
      <c r="F102" s="25" t="s">
        <v>2311</v>
      </c>
      <c r="G102" s="24" t="s">
        <v>2497</v>
      </c>
      <c r="H102" s="26" t="s">
        <v>3636</v>
      </c>
      <c r="I102" s="21">
        <v>1</v>
      </c>
      <c r="J102" s="27">
        <v>1</v>
      </c>
      <c r="K102" s="28">
        <v>28922</v>
      </c>
      <c r="L102" s="29">
        <v>19887</v>
      </c>
      <c r="M102" s="1"/>
    </row>
    <row r="103" spans="1:13" ht="71.25" x14ac:dyDescent="0.2">
      <c r="A103" s="21">
        <v>2023</v>
      </c>
      <c r="B103" s="21">
        <v>2025</v>
      </c>
      <c r="C103" s="22">
        <v>7</v>
      </c>
      <c r="D103" s="23" t="s">
        <v>3129</v>
      </c>
      <c r="E103" s="24" t="s">
        <v>2800</v>
      </c>
      <c r="F103" s="25" t="s">
        <v>3425</v>
      </c>
      <c r="G103" s="24" t="s">
        <v>2501</v>
      </c>
      <c r="H103" s="26" t="s">
        <v>3658</v>
      </c>
      <c r="I103" s="21">
        <v>0.99456855913096942</v>
      </c>
      <c r="J103" s="27">
        <v>2</v>
      </c>
      <c r="K103" s="28">
        <v>19095</v>
      </c>
      <c r="L103" s="29">
        <v>12953</v>
      </c>
      <c r="M103" s="1"/>
    </row>
    <row r="104" spans="1:13" ht="28.5" x14ac:dyDescent="0.2">
      <c r="A104" s="21">
        <v>2023</v>
      </c>
      <c r="B104" s="21">
        <v>2025</v>
      </c>
      <c r="C104" s="22">
        <v>7</v>
      </c>
      <c r="D104" s="23" t="s">
        <v>3130</v>
      </c>
      <c r="E104" s="24" t="s">
        <v>2801</v>
      </c>
      <c r="F104" s="25" t="s">
        <v>3426</v>
      </c>
      <c r="G104" s="24" t="s">
        <v>2485</v>
      </c>
      <c r="H104" s="26" t="s">
        <v>3659</v>
      </c>
      <c r="I104" s="21">
        <v>0.99190407870465269</v>
      </c>
      <c r="J104" s="27">
        <v>3</v>
      </c>
      <c r="K104" s="28">
        <v>29900</v>
      </c>
      <c r="L104" s="29">
        <v>20005</v>
      </c>
      <c r="M104" s="1"/>
    </row>
    <row r="105" spans="1:13" ht="42.75" x14ac:dyDescent="0.2">
      <c r="A105" s="21">
        <v>2023</v>
      </c>
      <c r="B105" s="21">
        <v>2026</v>
      </c>
      <c r="C105" s="22">
        <v>7</v>
      </c>
      <c r="D105" s="23" t="s">
        <v>3131</v>
      </c>
      <c r="E105" s="24" t="s">
        <v>2802</v>
      </c>
      <c r="F105" s="25" t="s">
        <v>3427</v>
      </c>
      <c r="G105" s="24" t="s">
        <v>2501</v>
      </c>
      <c r="H105" s="26" t="s">
        <v>3658</v>
      </c>
      <c r="I105" s="21">
        <v>0.99098175855708137</v>
      </c>
      <c r="J105" s="27">
        <v>4</v>
      </c>
      <c r="K105" s="28">
        <v>28635</v>
      </c>
      <c r="L105" s="29">
        <v>18893</v>
      </c>
      <c r="M105" s="1"/>
    </row>
    <row r="106" spans="1:13" ht="57" x14ac:dyDescent="0.2">
      <c r="A106" s="21">
        <v>2023</v>
      </c>
      <c r="B106" s="21">
        <v>2026</v>
      </c>
      <c r="C106" s="22">
        <v>7</v>
      </c>
      <c r="D106" s="23" t="s">
        <v>3132</v>
      </c>
      <c r="E106" s="24" t="s">
        <v>2803</v>
      </c>
      <c r="F106" s="25" t="s">
        <v>2447</v>
      </c>
      <c r="G106" s="24" t="s">
        <v>2501</v>
      </c>
      <c r="H106" s="26" t="s">
        <v>3658</v>
      </c>
      <c r="I106" s="21">
        <v>0.9907767985242879</v>
      </c>
      <c r="J106" s="27">
        <v>5</v>
      </c>
      <c r="K106" s="28">
        <v>28405</v>
      </c>
      <c r="L106" s="29">
        <v>18478</v>
      </c>
      <c r="M106" s="1"/>
    </row>
    <row r="107" spans="1:13" ht="71.25" x14ac:dyDescent="0.2">
      <c r="A107" s="21">
        <v>2023</v>
      </c>
      <c r="B107" s="21">
        <v>2026</v>
      </c>
      <c r="C107" s="22">
        <v>7</v>
      </c>
      <c r="D107" s="23" t="s">
        <v>3133</v>
      </c>
      <c r="E107" s="24" t="s">
        <v>3841</v>
      </c>
      <c r="F107" s="25" t="s">
        <v>3428</v>
      </c>
      <c r="G107" s="24" t="s">
        <v>2498</v>
      </c>
      <c r="H107" s="26" t="s">
        <v>3660</v>
      </c>
      <c r="I107" s="21">
        <v>0.98893215822914537</v>
      </c>
      <c r="J107" s="27">
        <v>6</v>
      </c>
      <c r="K107" s="28">
        <v>29210</v>
      </c>
      <c r="L107" s="29">
        <v>18730</v>
      </c>
      <c r="M107" s="1"/>
    </row>
    <row r="108" spans="1:13" ht="42.75" x14ac:dyDescent="0.2">
      <c r="A108" s="21">
        <v>2023</v>
      </c>
      <c r="B108" s="21">
        <v>2026</v>
      </c>
      <c r="C108" s="22">
        <v>7</v>
      </c>
      <c r="D108" s="23" t="s">
        <v>3134</v>
      </c>
      <c r="E108" s="24" t="s">
        <v>2804</v>
      </c>
      <c r="F108" s="25" t="s">
        <v>3429</v>
      </c>
      <c r="G108" s="24" t="s">
        <v>2500</v>
      </c>
      <c r="H108" s="26" t="s">
        <v>3661</v>
      </c>
      <c r="I108" s="21">
        <v>0.98893215822914537</v>
      </c>
      <c r="J108" s="27">
        <v>6</v>
      </c>
      <c r="K108" s="28">
        <v>19435</v>
      </c>
      <c r="L108" s="29">
        <v>12462</v>
      </c>
      <c r="M108" s="1"/>
    </row>
    <row r="109" spans="1:13" ht="57" x14ac:dyDescent="0.2">
      <c r="A109" s="21">
        <v>2023</v>
      </c>
      <c r="B109" s="21">
        <v>2026</v>
      </c>
      <c r="C109" s="22">
        <v>7</v>
      </c>
      <c r="D109" s="23" t="s">
        <v>3135</v>
      </c>
      <c r="E109" s="24" t="s">
        <v>2805</v>
      </c>
      <c r="F109" s="25" t="s">
        <v>3430</v>
      </c>
      <c r="G109" s="24" t="s">
        <v>2494</v>
      </c>
      <c r="H109" s="26" t="s">
        <v>3662</v>
      </c>
      <c r="I109" s="21">
        <v>0.98432055749128922</v>
      </c>
      <c r="J109" s="27">
        <v>7</v>
      </c>
      <c r="K109" s="28">
        <v>29150</v>
      </c>
      <c r="L109" s="29">
        <v>18422</v>
      </c>
      <c r="M109" s="1"/>
    </row>
    <row r="110" spans="1:13" ht="57" x14ac:dyDescent="0.2">
      <c r="A110" s="21">
        <v>2023</v>
      </c>
      <c r="B110" s="21">
        <v>2026</v>
      </c>
      <c r="C110" s="22">
        <v>7</v>
      </c>
      <c r="D110" s="23" t="s">
        <v>3136</v>
      </c>
      <c r="E110" s="24" t="s">
        <v>2806</v>
      </c>
      <c r="F110" s="25" t="s">
        <v>2317</v>
      </c>
      <c r="G110" s="24" t="s">
        <v>2498</v>
      </c>
      <c r="H110" s="26" t="s">
        <v>3660</v>
      </c>
      <c r="I110" s="21">
        <v>0.98380815740930516</v>
      </c>
      <c r="J110" s="27">
        <v>8</v>
      </c>
      <c r="K110" s="28">
        <v>27775</v>
      </c>
      <c r="L110" s="29">
        <v>17295</v>
      </c>
      <c r="M110" s="1"/>
    </row>
    <row r="111" spans="1:13" ht="71.25" x14ac:dyDescent="0.2">
      <c r="A111" s="21">
        <v>2023</v>
      </c>
      <c r="B111" s="21">
        <v>2026</v>
      </c>
      <c r="C111" s="22">
        <v>7</v>
      </c>
      <c r="D111" s="23" t="s">
        <v>3137</v>
      </c>
      <c r="E111" s="24" t="s">
        <v>2807</v>
      </c>
      <c r="F111" s="25" t="s">
        <v>3748</v>
      </c>
      <c r="G111" s="24" t="s">
        <v>2498</v>
      </c>
      <c r="H111" s="26" t="s">
        <v>3660</v>
      </c>
      <c r="I111" s="21">
        <v>0.98380815740930516</v>
      </c>
      <c r="J111" s="27">
        <v>8</v>
      </c>
      <c r="K111" s="28">
        <v>28752</v>
      </c>
      <c r="L111" s="29">
        <v>17903</v>
      </c>
      <c r="M111" s="1"/>
    </row>
    <row r="112" spans="1:13" ht="57" x14ac:dyDescent="0.2">
      <c r="A112" s="21">
        <v>2023</v>
      </c>
      <c r="B112" s="21">
        <v>2026</v>
      </c>
      <c r="C112" s="22">
        <v>7</v>
      </c>
      <c r="D112" s="23" t="s">
        <v>3138</v>
      </c>
      <c r="E112" s="24" t="s">
        <v>2808</v>
      </c>
      <c r="F112" s="25" t="s">
        <v>2445</v>
      </c>
      <c r="G112" s="24" t="s">
        <v>2501</v>
      </c>
      <c r="H112" s="26" t="s">
        <v>3658</v>
      </c>
      <c r="I112" s="21">
        <v>0.98175855708136917</v>
      </c>
      <c r="J112" s="27">
        <v>9</v>
      </c>
      <c r="K112" s="28">
        <v>28410</v>
      </c>
      <c r="L112" s="29">
        <v>17427</v>
      </c>
      <c r="M112" s="1"/>
    </row>
    <row r="113" spans="1:13" ht="71.25" x14ac:dyDescent="0.2">
      <c r="A113" s="21">
        <v>2023</v>
      </c>
      <c r="B113" s="21">
        <v>2026</v>
      </c>
      <c r="C113" s="22">
        <v>7</v>
      </c>
      <c r="D113" s="23" t="s">
        <v>3139</v>
      </c>
      <c r="E113" s="24" t="s">
        <v>2809</v>
      </c>
      <c r="F113" s="25" t="s">
        <v>3431</v>
      </c>
      <c r="G113" s="24" t="s">
        <v>2494</v>
      </c>
      <c r="H113" s="26" t="s">
        <v>3662</v>
      </c>
      <c r="I113" s="21">
        <v>0.98114367698298832</v>
      </c>
      <c r="J113" s="27">
        <v>10</v>
      </c>
      <c r="K113" s="28">
        <v>27685</v>
      </c>
      <c r="L113" s="29">
        <v>16725</v>
      </c>
      <c r="M113" s="1"/>
    </row>
    <row r="114" spans="1:13" ht="71.25" x14ac:dyDescent="0.2">
      <c r="A114" s="21">
        <v>2023</v>
      </c>
      <c r="B114" s="21">
        <v>2026</v>
      </c>
      <c r="C114" s="22">
        <v>7</v>
      </c>
      <c r="D114" s="23" t="s">
        <v>3140</v>
      </c>
      <c r="E114" s="24" t="s">
        <v>2810</v>
      </c>
      <c r="F114" s="25" t="s">
        <v>2449</v>
      </c>
      <c r="G114" s="24" t="s">
        <v>2498</v>
      </c>
      <c r="H114" s="26" t="s">
        <v>3660</v>
      </c>
      <c r="I114" s="21">
        <v>0.97970895675343295</v>
      </c>
      <c r="J114" s="27">
        <v>11</v>
      </c>
      <c r="K114" s="28">
        <v>27392</v>
      </c>
      <c r="L114" s="29">
        <v>16294</v>
      </c>
      <c r="M114" s="1"/>
    </row>
    <row r="115" spans="1:13" ht="57" x14ac:dyDescent="0.2">
      <c r="A115" s="30">
        <v>2023</v>
      </c>
      <c r="B115" s="30">
        <v>2025</v>
      </c>
      <c r="C115" s="31">
        <v>7</v>
      </c>
      <c r="D115" s="30" t="s">
        <v>3141</v>
      </c>
      <c r="E115" s="32" t="s">
        <v>2811</v>
      </c>
      <c r="F115" s="33" t="s">
        <v>3432</v>
      </c>
      <c r="G115" s="24" t="s">
        <v>2492</v>
      </c>
      <c r="H115" s="26" t="s">
        <v>3656</v>
      </c>
      <c r="I115" s="21">
        <v>0.97868415658946506</v>
      </c>
      <c r="J115" s="27">
        <v>12</v>
      </c>
      <c r="K115" s="28">
        <v>17825</v>
      </c>
      <c r="L115" s="29">
        <v>10438</v>
      </c>
      <c r="M115" s="1" t="s">
        <v>2578</v>
      </c>
    </row>
    <row r="116" spans="1:13" ht="42.75" x14ac:dyDescent="0.2">
      <c r="A116" s="21">
        <v>2023</v>
      </c>
      <c r="B116" s="21">
        <v>2026</v>
      </c>
      <c r="C116" s="22">
        <v>7</v>
      </c>
      <c r="D116" s="23" t="s">
        <v>3142</v>
      </c>
      <c r="E116" s="24" t="s">
        <v>2812</v>
      </c>
      <c r="F116" s="25" t="s">
        <v>3433</v>
      </c>
      <c r="G116" s="24" t="s">
        <v>2499</v>
      </c>
      <c r="H116" s="26" t="s">
        <v>3663</v>
      </c>
      <c r="I116" s="21">
        <v>0.97786431645829064</v>
      </c>
      <c r="J116" s="27">
        <v>13</v>
      </c>
      <c r="K116" s="28">
        <v>21788</v>
      </c>
      <c r="L116" s="29">
        <v>12556</v>
      </c>
      <c r="M116" s="1"/>
    </row>
    <row r="117" spans="1:13" ht="57" x14ac:dyDescent="0.2">
      <c r="A117" s="21">
        <v>2023</v>
      </c>
      <c r="B117" s="21">
        <v>2025</v>
      </c>
      <c r="C117" s="22">
        <v>7</v>
      </c>
      <c r="D117" s="23" t="s">
        <v>3143</v>
      </c>
      <c r="E117" s="24" t="s">
        <v>2813</v>
      </c>
      <c r="F117" s="25" t="s">
        <v>3434</v>
      </c>
      <c r="G117" s="24" t="s">
        <v>2500</v>
      </c>
      <c r="H117" s="26" t="s">
        <v>3661</v>
      </c>
      <c r="I117" s="21">
        <v>0.97786431645829064</v>
      </c>
      <c r="J117" s="27">
        <v>13</v>
      </c>
      <c r="K117" s="28">
        <v>26539</v>
      </c>
      <c r="L117" s="29">
        <v>15294</v>
      </c>
      <c r="M117" s="1"/>
    </row>
    <row r="118" spans="1:13" ht="42.75" x14ac:dyDescent="0.2">
      <c r="A118" s="21">
        <v>2023</v>
      </c>
      <c r="B118" s="21">
        <v>2026</v>
      </c>
      <c r="C118" s="22">
        <v>7</v>
      </c>
      <c r="D118" s="23" t="s">
        <v>3144</v>
      </c>
      <c r="E118" s="24" t="s">
        <v>2814</v>
      </c>
      <c r="F118" s="25" t="s">
        <v>3435</v>
      </c>
      <c r="G118" s="24" t="s">
        <v>2497</v>
      </c>
      <c r="H118" s="26" t="s">
        <v>3636</v>
      </c>
      <c r="I118" s="21">
        <v>0.97509735601557712</v>
      </c>
      <c r="J118" s="27">
        <v>14</v>
      </c>
      <c r="K118" s="28">
        <v>19895</v>
      </c>
      <c r="L118" s="29">
        <v>11281</v>
      </c>
      <c r="M118" s="1"/>
    </row>
    <row r="119" spans="1:13" ht="28.5" x14ac:dyDescent="0.2">
      <c r="A119" s="21">
        <v>2023</v>
      </c>
      <c r="B119" s="21">
        <v>2025</v>
      </c>
      <c r="C119" s="22">
        <v>7</v>
      </c>
      <c r="D119" s="23" t="s">
        <v>3145</v>
      </c>
      <c r="E119" s="24" t="s">
        <v>2815</v>
      </c>
      <c r="F119" s="25" t="s">
        <v>3749</v>
      </c>
      <c r="G119" s="24" t="s">
        <v>2562</v>
      </c>
      <c r="H119" s="26" t="s">
        <v>3664</v>
      </c>
      <c r="I119" s="21">
        <v>0.97407255585160901</v>
      </c>
      <c r="J119" s="27">
        <v>15</v>
      </c>
      <c r="K119" s="28">
        <v>22550</v>
      </c>
      <c r="L119" s="29">
        <v>12577</v>
      </c>
      <c r="M119" s="1"/>
    </row>
    <row r="120" spans="1:13" ht="71.25" x14ac:dyDescent="0.2">
      <c r="A120" s="21">
        <v>2023</v>
      </c>
      <c r="B120" s="21">
        <v>2025</v>
      </c>
      <c r="C120" s="22">
        <v>7</v>
      </c>
      <c r="D120" s="23" t="s">
        <v>3146</v>
      </c>
      <c r="E120" s="24" t="s">
        <v>2816</v>
      </c>
      <c r="F120" s="25" t="s">
        <v>2314</v>
      </c>
      <c r="G120" s="24" t="s">
        <v>2497</v>
      </c>
      <c r="H120" s="26" t="s">
        <v>3636</v>
      </c>
      <c r="I120" s="21">
        <v>0.97356015576962496</v>
      </c>
      <c r="J120" s="27">
        <v>16</v>
      </c>
      <c r="K120" s="28">
        <v>29555</v>
      </c>
      <c r="L120" s="29">
        <v>16210</v>
      </c>
      <c r="M120" s="1"/>
    </row>
    <row r="121" spans="1:13" ht="28.5" x14ac:dyDescent="0.2">
      <c r="A121" s="21">
        <v>2023</v>
      </c>
      <c r="B121" s="21">
        <v>2025</v>
      </c>
      <c r="C121" s="22">
        <v>7</v>
      </c>
      <c r="D121" s="23" t="s">
        <v>3147</v>
      </c>
      <c r="E121" s="24" t="s">
        <v>2817</v>
      </c>
      <c r="F121" s="25" t="s">
        <v>2329</v>
      </c>
      <c r="G121" s="24" t="s">
        <v>2500</v>
      </c>
      <c r="H121" s="26" t="s">
        <v>3661</v>
      </c>
      <c r="I121" s="21">
        <v>0.9730477556876409</v>
      </c>
      <c r="J121" s="27">
        <v>17</v>
      </c>
      <c r="K121" s="28">
        <v>19781</v>
      </c>
      <c r="L121" s="29">
        <v>10666</v>
      </c>
      <c r="M121" s="1"/>
    </row>
    <row r="122" spans="1:13" ht="42.75" x14ac:dyDescent="0.2">
      <c r="A122" s="21">
        <v>2023</v>
      </c>
      <c r="B122" s="21">
        <v>2026</v>
      </c>
      <c r="C122" s="22">
        <v>7</v>
      </c>
      <c r="D122" s="23" t="s">
        <v>3148</v>
      </c>
      <c r="E122" s="24" t="s">
        <v>3909</v>
      </c>
      <c r="F122" s="25" t="s">
        <v>3436</v>
      </c>
      <c r="G122" s="24" t="s">
        <v>2552</v>
      </c>
      <c r="H122" s="26" t="s">
        <v>3665</v>
      </c>
      <c r="I122" s="21">
        <v>0.9730477556876409</v>
      </c>
      <c r="J122" s="27">
        <v>17</v>
      </c>
      <c r="K122" s="28">
        <v>24310</v>
      </c>
      <c r="L122" s="29">
        <v>13108</v>
      </c>
      <c r="M122" s="1"/>
    </row>
    <row r="123" spans="1:13" ht="77.25" customHeight="1" x14ac:dyDescent="0.2">
      <c r="A123" s="21">
        <v>2023</v>
      </c>
      <c r="B123" s="21">
        <v>2026</v>
      </c>
      <c r="C123" s="22">
        <v>7</v>
      </c>
      <c r="D123" s="23" t="s">
        <v>3149</v>
      </c>
      <c r="E123" s="24" t="s">
        <v>3842</v>
      </c>
      <c r="F123" s="25" t="s">
        <v>3437</v>
      </c>
      <c r="G123" s="24" t="s">
        <v>2499</v>
      </c>
      <c r="H123" s="26" t="s">
        <v>3663</v>
      </c>
      <c r="I123" s="21">
        <v>0.97048575527772085</v>
      </c>
      <c r="J123" s="27">
        <v>18</v>
      </c>
      <c r="K123" s="28">
        <v>9602</v>
      </c>
      <c r="L123" s="29">
        <v>5088</v>
      </c>
      <c r="M123" s="1"/>
    </row>
    <row r="124" spans="1:13" ht="57" x14ac:dyDescent="0.2">
      <c r="A124" s="21">
        <v>2023</v>
      </c>
      <c r="B124" s="21">
        <v>2026</v>
      </c>
      <c r="C124" s="22">
        <v>7</v>
      </c>
      <c r="D124" s="23" t="s">
        <v>3150</v>
      </c>
      <c r="E124" s="24" t="s">
        <v>2818</v>
      </c>
      <c r="F124" s="25" t="s">
        <v>2446</v>
      </c>
      <c r="G124" s="24" t="s">
        <v>2497</v>
      </c>
      <c r="H124" s="26" t="s">
        <v>3636</v>
      </c>
      <c r="I124" s="21">
        <v>0.96792375486780069</v>
      </c>
      <c r="J124" s="27">
        <v>19</v>
      </c>
      <c r="K124" s="28">
        <v>26450</v>
      </c>
      <c r="L124" s="29">
        <v>13771</v>
      </c>
      <c r="M124" s="1"/>
    </row>
    <row r="125" spans="1:13" ht="57" x14ac:dyDescent="0.2">
      <c r="A125" s="21">
        <v>2023</v>
      </c>
      <c r="B125" s="21">
        <v>2025</v>
      </c>
      <c r="C125" s="22">
        <v>7</v>
      </c>
      <c r="D125" s="23" t="s">
        <v>3151</v>
      </c>
      <c r="E125" s="24" t="s">
        <v>2819</v>
      </c>
      <c r="F125" s="25" t="s">
        <v>2327</v>
      </c>
      <c r="G125" s="24" t="s">
        <v>2498</v>
      </c>
      <c r="H125" s="26" t="s">
        <v>3660</v>
      </c>
      <c r="I125" s="21">
        <v>0.96792375486780069</v>
      </c>
      <c r="J125" s="27">
        <v>19</v>
      </c>
      <c r="K125" s="28">
        <v>29095</v>
      </c>
      <c r="L125" s="29">
        <v>15148</v>
      </c>
      <c r="M125" s="1"/>
    </row>
    <row r="126" spans="1:13" ht="57" x14ac:dyDescent="0.2">
      <c r="A126" s="30">
        <v>2023</v>
      </c>
      <c r="B126" s="30">
        <v>2025</v>
      </c>
      <c r="C126" s="31">
        <v>7</v>
      </c>
      <c r="D126" s="30" t="s">
        <v>3152</v>
      </c>
      <c r="E126" s="32" t="s">
        <v>2820</v>
      </c>
      <c r="F126" s="33" t="s">
        <v>3438</v>
      </c>
      <c r="G126" s="24" t="s">
        <v>2494</v>
      </c>
      <c r="H126" s="26" t="s">
        <v>3662</v>
      </c>
      <c r="I126" s="21">
        <v>0.96689895470383258</v>
      </c>
      <c r="J126" s="27">
        <v>20</v>
      </c>
      <c r="K126" s="28">
        <v>13961</v>
      </c>
      <c r="L126" s="29">
        <v>7139</v>
      </c>
      <c r="M126" s="1" t="s">
        <v>2578</v>
      </c>
    </row>
    <row r="127" spans="1:13" ht="42.75" x14ac:dyDescent="0.2">
      <c r="A127" s="21">
        <v>2023</v>
      </c>
      <c r="B127" s="21">
        <v>2026</v>
      </c>
      <c r="C127" s="22">
        <v>7</v>
      </c>
      <c r="D127" s="23" t="s">
        <v>3153</v>
      </c>
      <c r="E127" s="24" t="s">
        <v>2821</v>
      </c>
      <c r="F127" s="25" t="s">
        <v>3750</v>
      </c>
      <c r="G127" s="24" t="s">
        <v>2501</v>
      </c>
      <c r="H127" s="26" t="s">
        <v>3658</v>
      </c>
      <c r="I127" s="21">
        <v>0.96587415453986469</v>
      </c>
      <c r="J127" s="27">
        <v>21</v>
      </c>
      <c r="K127" s="28">
        <v>29583</v>
      </c>
      <c r="L127" s="29">
        <v>14853</v>
      </c>
      <c r="M127" s="1"/>
    </row>
    <row r="128" spans="1:13" ht="57" x14ac:dyDescent="0.2">
      <c r="A128" s="21">
        <v>2023</v>
      </c>
      <c r="B128" s="21">
        <v>2026</v>
      </c>
      <c r="C128" s="22">
        <v>7</v>
      </c>
      <c r="D128" s="23" t="s">
        <v>3154</v>
      </c>
      <c r="E128" s="24" t="s">
        <v>2822</v>
      </c>
      <c r="F128" s="25" t="s">
        <v>3439</v>
      </c>
      <c r="G128" s="24" t="s">
        <v>2501</v>
      </c>
      <c r="H128" s="26" t="s">
        <v>3658</v>
      </c>
      <c r="I128" s="21">
        <v>0.96536175445788075</v>
      </c>
      <c r="J128" s="27">
        <v>22</v>
      </c>
      <c r="K128" s="28">
        <v>23120</v>
      </c>
      <c r="L128" s="29">
        <v>11393</v>
      </c>
      <c r="M128" s="1"/>
    </row>
    <row r="129" spans="1:13" ht="42.75" x14ac:dyDescent="0.2">
      <c r="A129" s="21">
        <v>2023</v>
      </c>
      <c r="B129" s="21">
        <v>2026</v>
      </c>
      <c r="C129" s="22">
        <v>7</v>
      </c>
      <c r="D129" s="23" t="s">
        <v>3155</v>
      </c>
      <c r="E129" s="24" t="s">
        <v>3843</v>
      </c>
      <c r="F129" s="25" t="s">
        <v>3440</v>
      </c>
      <c r="G129" s="24" t="s">
        <v>2499</v>
      </c>
      <c r="H129" s="26" t="s">
        <v>3663</v>
      </c>
      <c r="I129" s="21">
        <v>0.96433695429391264</v>
      </c>
      <c r="J129" s="27">
        <v>23</v>
      </c>
      <c r="K129" s="28">
        <v>8855</v>
      </c>
      <c r="L129" s="29">
        <v>4282</v>
      </c>
      <c r="M129" s="1"/>
    </row>
    <row r="130" spans="1:13" ht="71.25" x14ac:dyDescent="0.2">
      <c r="A130" s="21">
        <v>2023</v>
      </c>
      <c r="B130" s="21">
        <v>2025</v>
      </c>
      <c r="C130" s="22">
        <v>7</v>
      </c>
      <c r="D130" s="23" t="s">
        <v>3156</v>
      </c>
      <c r="E130" s="24" t="s">
        <v>2823</v>
      </c>
      <c r="F130" s="25" t="s">
        <v>3751</v>
      </c>
      <c r="G130" s="24" t="s">
        <v>2501</v>
      </c>
      <c r="H130" s="26" t="s">
        <v>3658</v>
      </c>
      <c r="I130" s="21">
        <v>0.96331215412994464</v>
      </c>
      <c r="J130" s="27">
        <v>24</v>
      </c>
      <c r="K130" s="28">
        <v>26949</v>
      </c>
      <c r="L130" s="29">
        <v>12780</v>
      </c>
      <c r="M130" s="1"/>
    </row>
    <row r="131" spans="1:13" ht="42.75" x14ac:dyDescent="0.2">
      <c r="A131" s="21">
        <v>2023</v>
      </c>
      <c r="B131" s="21">
        <v>2026</v>
      </c>
      <c r="C131" s="22">
        <v>7</v>
      </c>
      <c r="D131" s="23" t="s">
        <v>3157</v>
      </c>
      <c r="E131" s="24" t="s">
        <v>2824</v>
      </c>
      <c r="F131" s="25" t="s">
        <v>2448</v>
      </c>
      <c r="G131" s="24" t="s">
        <v>2497</v>
      </c>
      <c r="H131" s="26" t="s">
        <v>3636</v>
      </c>
      <c r="I131" s="21">
        <v>0.96064767370362769</v>
      </c>
      <c r="J131" s="27">
        <v>25</v>
      </c>
      <c r="K131" s="28">
        <v>25349</v>
      </c>
      <c r="L131" s="29">
        <v>11786</v>
      </c>
      <c r="M131" s="1"/>
    </row>
    <row r="132" spans="1:13" ht="57" x14ac:dyDescent="0.2">
      <c r="A132" s="21">
        <v>2023</v>
      </c>
      <c r="B132" s="21">
        <v>2025</v>
      </c>
      <c r="C132" s="22">
        <v>7</v>
      </c>
      <c r="D132" s="23" t="s">
        <v>3158</v>
      </c>
      <c r="E132" s="24" t="s">
        <v>2825</v>
      </c>
      <c r="F132" s="25" t="s">
        <v>3441</v>
      </c>
      <c r="G132" s="24" t="s">
        <v>2500</v>
      </c>
      <c r="H132" s="26" t="s">
        <v>3661</v>
      </c>
      <c r="I132" s="21">
        <v>0.95921295347407254</v>
      </c>
      <c r="J132" s="27">
        <v>26</v>
      </c>
      <c r="K132" s="28">
        <v>20193</v>
      </c>
      <c r="L132" s="29">
        <v>9202</v>
      </c>
      <c r="M132" s="1"/>
    </row>
    <row r="133" spans="1:13" ht="42.75" x14ac:dyDescent="0.2">
      <c r="A133" s="21">
        <v>2023</v>
      </c>
      <c r="B133" s="21">
        <v>2026</v>
      </c>
      <c r="C133" s="22">
        <v>7</v>
      </c>
      <c r="D133" s="23" t="s">
        <v>3159</v>
      </c>
      <c r="E133" s="24" t="s">
        <v>2826</v>
      </c>
      <c r="F133" s="25" t="s">
        <v>3442</v>
      </c>
      <c r="G133" s="24" t="s">
        <v>2498</v>
      </c>
      <c r="H133" s="26" t="s">
        <v>3660</v>
      </c>
      <c r="I133" s="21">
        <v>0.95870055339208848</v>
      </c>
      <c r="J133" s="27">
        <v>27</v>
      </c>
      <c r="K133" s="28">
        <v>24828</v>
      </c>
      <c r="L133" s="29">
        <v>11083</v>
      </c>
      <c r="M133" s="1"/>
    </row>
    <row r="134" spans="1:13" ht="57" x14ac:dyDescent="0.2">
      <c r="A134" s="21">
        <v>2023</v>
      </c>
      <c r="B134" s="21">
        <v>2026</v>
      </c>
      <c r="C134" s="22">
        <v>7</v>
      </c>
      <c r="D134" s="23" t="s">
        <v>3160</v>
      </c>
      <c r="E134" s="24" t="s">
        <v>2827</v>
      </c>
      <c r="F134" s="25" t="s">
        <v>3443</v>
      </c>
      <c r="G134" s="24" t="s">
        <v>2499</v>
      </c>
      <c r="H134" s="26" t="s">
        <v>3663</v>
      </c>
      <c r="I134" s="21">
        <v>0.95818815331010454</v>
      </c>
      <c r="J134" s="27">
        <v>28</v>
      </c>
      <c r="K134" s="28">
        <v>11385</v>
      </c>
      <c r="L134" s="29">
        <v>4977</v>
      </c>
      <c r="M134" s="1"/>
    </row>
    <row r="135" spans="1:13" ht="42.75" x14ac:dyDescent="0.2">
      <c r="A135" s="21">
        <v>2023</v>
      </c>
      <c r="B135" s="21">
        <v>2026</v>
      </c>
      <c r="C135" s="22">
        <v>7</v>
      </c>
      <c r="D135" s="23" t="s">
        <v>3161</v>
      </c>
      <c r="E135" s="24" t="s">
        <v>2828</v>
      </c>
      <c r="F135" s="25" t="s">
        <v>2450</v>
      </c>
      <c r="G135" s="24" t="s">
        <v>2497</v>
      </c>
      <c r="H135" s="26" t="s">
        <v>3636</v>
      </c>
      <c r="I135" s="21">
        <v>0.9576757532281206</v>
      </c>
      <c r="J135" s="27">
        <v>29</v>
      </c>
      <c r="K135" s="28">
        <v>24024</v>
      </c>
      <c r="L135" s="29">
        <v>10279</v>
      </c>
      <c r="M135" s="1"/>
    </row>
    <row r="136" spans="1:13" ht="57" x14ac:dyDescent="0.2">
      <c r="A136" s="21">
        <v>2023</v>
      </c>
      <c r="B136" s="21">
        <v>2025</v>
      </c>
      <c r="C136" s="22">
        <v>8</v>
      </c>
      <c r="D136" s="23" t="s">
        <v>3162</v>
      </c>
      <c r="E136" s="24" t="s">
        <v>2829</v>
      </c>
      <c r="F136" s="25" t="s">
        <v>2330</v>
      </c>
      <c r="G136" s="24" t="s">
        <v>2503</v>
      </c>
      <c r="H136" s="26" t="s">
        <v>3666</v>
      </c>
      <c r="I136" s="21">
        <v>1</v>
      </c>
      <c r="J136" s="27">
        <v>1</v>
      </c>
      <c r="K136" s="28">
        <v>29716</v>
      </c>
      <c r="L136" s="29">
        <v>20433</v>
      </c>
      <c r="M136" s="1"/>
    </row>
    <row r="137" spans="1:13" ht="57" x14ac:dyDescent="0.2">
      <c r="A137" s="21">
        <v>2023</v>
      </c>
      <c r="B137" s="21">
        <v>2026</v>
      </c>
      <c r="C137" s="22">
        <v>8</v>
      </c>
      <c r="D137" s="23" t="s">
        <v>3163</v>
      </c>
      <c r="E137" s="24" t="s">
        <v>2830</v>
      </c>
      <c r="F137" s="25" t="s">
        <v>3444</v>
      </c>
      <c r="G137" s="24" t="s">
        <v>2487</v>
      </c>
      <c r="H137" s="26" t="s">
        <v>2572</v>
      </c>
      <c r="I137" s="21">
        <v>0.99430700755615364</v>
      </c>
      <c r="J137" s="27">
        <v>2</v>
      </c>
      <c r="K137" s="28">
        <v>21265</v>
      </c>
      <c r="L137" s="29">
        <v>14392</v>
      </c>
      <c r="M137" s="1"/>
    </row>
    <row r="138" spans="1:13" ht="42.75" x14ac:dyDescent="0.2">
      <c r="A138" s="21">
        <v>2023</v>
      </c>
      <c r="B138" s="21">
        <v>2026</v>
      </c>
      <c r="C138" s="22">
        <v>8</v>
      </c>
      <c r="D138" s="23" t="s">
        <v>3164</v>
      </c>
      <c r="E138" s="24" t="s">
        <v>2831</v>
      </c>
      <c r="F138" s="25" t="s">
        <v>2453</v>
      </c>
      <c r="G138" s="24" t="s">
        <v>2504</v>
      </c>
      <c r="H138" s="26" t="s">
        <v>3667</v>
      </c>
      <c r="I138" s="21">
        <v>0.98913155987992962</v>
      </c>
      <c r="J138" s="27">
        <v>3</v>
      </c>
      <c r="K138" s="28">
        <v>25369</v>
      </c>
      <c r="L138" s="29">
        <v>16895</v>
      </c>
      <c r="M138" s="1"/>
    </row>
    <row r="139" spans="1:13" ht="57" x14ac:dyDescent="0.2">
      <c r="A139" s="30">
        <v>2023</v>
      </c>
      <c r="B139" s="30">
        <v>2026</v>
      </c>
      <c r="C139" s="31">
        <v>8</v>
      </c>
      <c r="D139" s="30" t="s">
        <v>3165</v>
      </c>
      <c r="E139" s="32" t="s">
        <v>2832</v>
      </c>
      <c r="F139" s="33" t="s">
        <v>2452</v>
      </c>
      <c r="G139" s="24" t="s">
        <v>2479</v>
      </c>
      <c r="H139" s="26" t="s">
        <v>3639</v>
      </c>
      <c r="I139" s="21">
        <v>0.97495083324707599</v>
      </c>
      <c r="J139" s="27">
        <v>4</v>
      </c>
      <c r="K139" s="28">
        <v>15525</v>
      </c>
      <c r="L139" s="29">
        <v>10171</v>
      </c>
      <c r="M139" s="1" t="s">
        <v>2578</v>
      </c>
    </row>
    <row r="140" spans="1:13" ht="57" x14ac:dyDescent="0.2">
      <c r="A140" s="21">
        <v>2023</v>
      </c>
      <c r="B140" s="21">
        <v>2025</v>
      </c>
      <c r="C140" s="22">
        <v>8</v>
      </c>
      <c r="D140" s="23" t="s">
        <v>3166</v>
      </c>
      <c r="E140" s="24" t="s">
        <v>2833</v>
      </c>
      <c r="F140" s="25" t="s">
        <v>3445</v>
      </c>
      <c r="G140" s="24" t="s">
        <v>2505</v>
      </c>
      <c r="H140" s="26" t="s">
        <v>3668</v>
      </c>
      <c r="I140" s="21">
        <v>0.97070696615257224</v>
      </c>
      <c r="J140" s="27">
        <v>5</v>
      </c>
      <c r="K140" s="28">
        <v>13685</v>
      </c>
      <c r="L140" s="29">
        <v>8818</v>
      </c>
      <c r="M140" s="1"/>
    </row>
    <row r="141" spans="1:13" ht="57" x14ac:dyDescent="0.2">
      <c r="A141" s="21">
        <v>2023</v>
      </c>
      <c r="B141" s="21">
        <v>2026</v>
      </c>
      <c r="C141" s="22">
        <v>8</v>
      </c>
      <c r="D141" s="23" t="s">
        <v>3167</v>
      </c>
      <c r="E141" s="24" t="s">
        <v>2834</v>
      </c>
      <c r="F141" s="25" t="s">
        <v>3446</v>
      </c>
      <c r="G141" s="24" t="s">
        <v>2503</v>
      </c>
      <c r="H141" s="26" t="s">
        <v>3666</v>
      </c>
      <c r="I141" s="21">
        <v>0.96842976917503365</v>
      </c>
      <c r="J141" s="27">
        <v>6</v>
      </c>
      <c r="K141" s="28">
        <v>23805</v>
      </c>
      <c r="L141" s="29">
        <v>15081</v>
      </c>
      <c r="M141" s="1"/>
    </row>
    <row r="142" spans="1:13" ht="85.5" x14ac:dyDescent="0.2">
      <c r="A142" s="21">
        <v>2023</v>
      </c>
      <c r="B142" s="21">
        <v>2026</v>
      </c>
      <c r="C142" s="22">
        <v>8</v>
      </c>
      <c r="D142" s="23" t="s">
        <v>3168</v>
      </c>
      <c r="E142" s="24" t="s">
        <v>2835</v>
      </c>
      <c r="F142" s="25" t="s">
        <v>3447</v>
      </c>
      <c r="G142" s="24" t="s">
        <v>2483</v>
      </c>
      <c r="H142" s="26" t="s">
        <v>3645</v>
      </c>
      <c r="I142" s="21">
        <v>0.9678087154538868</v>
      </c>
      <c r="J142" s="27">
        <v>7</v>
      </c>
      <c r="K142" s="28">
        <v>29958</v>
      </c>
      <c r="L142" s="29">
        <v>18654</v>
      </c>
      <c r="M142" s="1"/>
    </row>
    <row r="143" spans="1:13" ht="85.5" x14ac:dyDescent="0.2">
      <c r="A143" s="21">
        <v>2023</v>
      </c>
      <c r="B143" s="21">
        <v>2025</v>
      </c>
      <c r="C143" s="22">
        <v>8</v>
      </c>
      <c r="D143" s="23" t="s">
        <v>3169</v>
      </c>
      <c r="E143" s="24" t="s">
        <v>2836</v>
      </c>
      <c r="F143" s="25" t="s">
        <v>3448</v>
      </c>
      <c r="G143" s="24" t="s">
        <v>2479</v>
      </c>
      <c r="H143" s="26" t="s">
        <v>3639</v>
      </c>
      <c r="I143" s="21">
        <v>0.9678087154538868</v>
      </c>
      <c r="J143" s="27">
        <v>7</v>
      </c>
      <c r="K143" s="28">
        <v>20608</v>
      </c>
      <c r="L143" s="29">
        <v>12832</v>
      </c>
      <c r="M143" s="1"/>
    </row>
    <row r="144" spans="1:13" ht="42.75" x14ac:dyDescent="0.2">
      <c r="A144" s="21">
        <v>2023</v>
      </c>
      <c r="B144" s="21">
        <v>2026</v>
      </c>
      <c r="C144" s="22">
        <v>8</v>
      </c>
      <c r="D144" s="23" t="s">
        <v>3170</v>
      </c>
      <c r="E144" s="24" t="s">
        <v>2837</v>
      </c>
      <c r="F144" s="25" t="s">
        <v>3449</v>
      </c>
      <c r="G144" s="24" t="s">
        <v>2478</v>
      </c>
      <c r="H144" s="26" t="s">
        <v>3640</v>
      </c>
      <c r="I144" s="21">
        <v>0.96687713487216642</v>
      </c>
      <c r="J144" s="27">
        <v>8</v>
      </c>
      <c r="K144" s="28">
        <v>17504</v>
      </c>
      <c r="L144" s="29">
        <v>10710</v>
      </c>
      <c r="M144" s="1"/>
    </row>
    <row r="145" spans="1:13" ht="42.75" x14ac:dyDescent="0.2">
      <c r="A145" s="21">
        <v>2023</v>
      </c>
      <c r="B145" s="21">
        <v>2026</v>
      </c>
      <c r="C145" s="22">
        <v>8</v>
      </c>
      <c r="D145" s="23" t="s">
        <v>3171</v>
      </c>
      <c r="E145" s="24" t="s">
        <v>2838</v>
      </c>
      <c r="F145" s="25" t="s">
        <v>3450</v>
      </c>
      <c r="G145" s="24" t="s">
        <v>2483</v>
      </c>
      <c r="H145" s="26" t="s">
        <v>3645</v>
      </c>
      <c r="I145" s="21">
        <v>0.96625608115101935</v>
      </c>
      <c r="J145" s="27">
        <v>9</v>
      </c>
      <c r="K145" s="28">
        <v>29054</v>
      </c>
      <c r="L145" s="29">
        <v>17462</v>
      </c>
      <c r="M145" s="1"/>
    </row>
    <row r="146" spans="1:13" ht="71.25" x14ac:dyDescent="0.2">
      <c r="A146" s="21">
        <v>2023</v>
      </c>
      <c r="B146" s="21">
        <v>2026</v>
      </c>
      <c r="C146" s="22">
        <v>8</v>
      </c>
      <c r="D146" s="23" t="s">
        <v>3172</v>
      </c>
      <c r="E146" s="24" t="s">
        <v>2839</v>
      </c>
      <c r="F146" s="25" t="s">
        <v>3451</v>
      </c>
      <c r="G146" s="24" t="s">
        <v>2504</v>
      </c>
      <c r="H146" s="26" t="s">
        <v>3667</v>
      </c>
      <c r="I146" s="21">
        <v>0.96553151847634822</v>
      </c>
      <c r="J146" s="27">
        <v>10</v>
      </c>
      <c r="K146" s="28">
        <v>27255</v>
      </c>
      <c r="L146" s="29">
        <v>16086</v>
      </c>
      <c r="M146" s="1"/>
    </row>
    <row r="147" spans="1:13" ht="57" x14ac:dyDescent="0.2">
      <c r="A147" s="21">
        <v>2023</v>
      </c>
      <c r="B147" s="21">
        <v>2025</v>
      </c>
      <c r="C147" s="22">
        <v>8</v>
      </c>
      <c r="D147" s="23" t="s">
        <v>3173</v>
      </c>
      <c r="E147" s="24" t="s">
        <v>2840</v>
      </c>
      <c r="F147" s="25" t="s">
        <v>3452</v>
      </c>
      <c r="G147" s="24" t="s">
        <v>2496</v>
      </c>
      <c r="H147" s="26" t="s">
        <v>3669</v>
      </c>
      <c r="I147" s="21">
        <v>0.96553151847634822</v>
      </c>
      <c r="J147" s="27">
        <v>10</v>
      </c>
      <c r="K147" s="28">
        <v>28204</v>
      </c>
      <c r="L147" s="29">
        <v>16646</v>
      </c>
      <c r="M147" s="1"/>
    </row>
    <row r="148" spans="1:13" ht="42.75" x14ac:dyDescent="0.2">
      <c r="A148" s="21">
        <v>2023</v>
      </c>
      <c r="B148" s="21">
        <v>2026</v>
      </c>
      <c r="C148" s="22">
        <v>8</v>
      </c>
      <c r="D148" s="23" t="s">
        <v>3174</v>
      </c>
      <c r="E148" s="24" t="s">
        <v>2841</v>
      </c>
      <c r="F148" s="25" t="s">
        <v>2451</v>
      </c>
      <c r="G148" s="24" t="s">
        <v>2504</v>
      </c>
      <c r="H148" s="26" t="s">
        <v>3667</v>
      </c>
      <c r="I148" s="21">
        <v>0.96491046475520137</v>
      </c>
      <c r="J148" s="27">
        <v>11</v>
      </c>
      <c r="K148" s="28">
        <v>29900</v>
      </c>
      <c r="L148" s="29">
        <v>17324</v>
      </c>
      <c r="M148" s="1"/>
    </row>
    <row r="149" spans="1:13" ht="28.5" x14ac:dyDescent="0.2">
      <c r="A149" s="21">
        <v>2023</v>
      </c>
      <c r="B149" s="21">
        <v>2026</v>
      </c>
      <c r="C149" s="22">
        <v>8</v>
      </c>
      <c r="D149" s="23" t="s">
        <v>3175</v>
      </c>
      <c r="E149" s="24" t="s">
        <v>2842</v>
      </c>
      <c r="F149" s="25" t="s">
        <v>3453</v>
      </c>
      <c r="G149" s="24" t="s">
        <v>2504</v>
      </c>
      <c r="H149" s="26" t="s">
        <v>3667</v>
      </c>
      <c r="I149" s="21">
        <v>0.95921747231135479</v>
      </c>
      <c r="J149" s="27">
        <v>12</v>
      </c>
      <c r="K149" s="28">
        <v>29072</v>
      </c>
      <c r="L149" s="29">
        <v>16529</v>
      </c>
      <c r="M149" s="1"/>
    </row>
    <row r="150" spans="1:13" ht="42.75" x14ac:dyDescent="0.2">
      <c r="A150" s="21">
        <v>2023</v>
      </c>
      <c r="B150" s="21">
        <v>2025</v>
      </c>
      <c r="C150" s="22">
        <v>8</v>
      </c>
      <c r="D150" s="23" t="s">
        <v>3176</v>
      </c>
      <c r="E150" s="24" t="s">
        <v>2843</v>
      </c>
      <c r="F150" s="25" t="s">
        <v>3454</v>
      </c>
      <c r="G150" s="24" t="s">
        <v>2505</v>
      </c>
      <c r="H150" s="26" t="s">
        <v>3668</v>
      </c>
      <c r="I150" s="21">
        <v>0.95921747231135479</v>
      </c>
      <c r="J150" s="27">
        <v>12</v>
      </c>
      <c r="K150" s="28">
        <v>29479</v>
      </c>
      <c r="L150" s="29">
        <v>16761</v>
      </c>
      <c r="M150" s="1"/>
    </row>
    <row r="151" spans="1:13" ht="57" x14ac:dyDescent="0.2">
      <c r="A151" s="21">
        <v>2023</v>
      </c>
      <c r="B151" s="21">
        <v>2026</v>
      </c>
      <c r="C151" s="22">
        <v>8</v>
      </c>
      <c r="D151" s="23" t="s">
        <v>3177</v>
      </c>
      <c r="E151" s="24" t="s">
        <v>2844</v>
      </c>
      <c r="F151" s="25" t="s">
        <v>3455</v>
      </c>
      <c r="G151" s="24" t="s">
        <v>2478</v>
      </c>
      <c r="H151" s="26" t="s">
        <v>3640</v>
      </c>
      <c r="I151" s="21">
        <v>0.95807887382258572</v>
      </c>
      <c r="J151" s="27">
        <v>13</v>
      </c>
      <c r="K151" s="28">
        <v>28589</v>
      </c>
      <c r="L151" s="29">
        <v>15945</v>
      </c>
      <c r="M151" s="1"/>
    </row>
    <row r="152" spans="1:13" ht="71.25" x14ac:dyDescent="0.2">
      <c r="A152" s="21">
        <v>2023</v>
      </c>
      <c r="B152" s="21">
        <v>2025</v>
      </c>
      <c r="C152" s="22">
        <v>8</v>
      </c>
      <c r="D152" s="23" t="s">
        <v>3178</v>
      </c>
      <c r="E152" s="24" t="s">
        <v>2845</v>
      </c>
      <c r="F152" s="25" t="s">
        <v>3456</v>
      </c>
      <c r="G152" s="24" t="s">
        <v>2473</v>
      </c>
      <c r="H152" s="26" t="s">
        <v>3642</v>
      </c>
      <c r="I152" s="21">
        <v>0.95683676638029203</v>
      </c>
      <c r="J152" s="27">
        <v>14</v>
      </c>
      <c r="K152" s="28">
        <v>9132</v>
      </c>
      <c r="L152" s="29">
        <v>4994</v>
      </c>
      <c r="M152" s="1"/>
    </row>
    <row r="153" spans="1:13" ht="42.75" x14ac:dyDescent="0.2">
      <c r="A153" s="21">
        <v>2023</v>
      </c>
      <c r="B153" s="21">
        <v>2026</v>
      </c>
      <c r="C153" s="22">
        <v>8</v>
      </c>
      <c r="D153" s="23" t="s">
        <v>3179</v>
      </c>
      <c r="E153" s="24" t="s">
        <v>2846</v>
      </c>
      <c r="F153" s="25" t="s">
        <v>3457</v>
      </c>
      <c r="G153" s="24" t="s">
        <v>2479</v>
      </c>
      <c r="H153" s="26" t="s">
        <v>3639</v>
      </c>
      <c r="I153" s="21">
        <v>0.95518062312390029</v>
      </c>
      <c r="J153" s="27">
        <v>15</v>
      </c>
      <c r="K153" s="28">
        <v>19320</v>
      </c>
      <c r="L153" s="29">
        <v>10357</v>
      </c>
      <c r="M153" s="1"/>
    </row>
    <row r="154" spans="1:13" ht="57" x14ac:dyDescent="0.2">
      <c r="A154" s="21">
        <v>2023</v>
      </c>
      <c r="B154" s="21">
        <v>2026</v>
      </c>
      <c r="C154" s="22">
        <v>8</v>
      </c>
      <c r="D154" s="23" t="s">
        <v>3180</v>
      </c>
      <c r="E154" s="24" t="s">
        <v>2847</v>
      </c>
      <c r="F154" s="25" t="s">
        <v>3458</v>
      </c>
      <c r="G154" s="24" t="s">
        <v>2504</v>
      </c>
      <c r="H154" s="26" t="s">
        <v>3667</v>
      </c>
      <c r="I154" s="21">
        <v>0.9529034261463617</v>
      </c>
      <c r="J154" s="27">
        <v>16</v>
      </c>
      <c r="K154" s="28">
        <v>26448</v>
      </c>
      <c r="L154" s="29">
        <v>13892</v>
      </c>
      <c r="M154" s="1"/>
    </row>
    <row r="155" spans="1:13" ht="42.75" x14ac:dyDescent="0.2">
      <c r="A155" s="21">
        <v>2023</v>
      </c>
      <c r="B155" s="21">
        <v>2025</v>
      </c>
      <c r="C155" s="22">
        <v>8</v>
      </c>
      <c r="D155" s="23" t="s">
        <v>3181</v>
      </c>
      <c r="E155" s="24" t="s">
        <v>2848</v>
      </c>
      <c r="F155" s="25" t="s">
        <v>3459</v>
      </c>
      <c r="G155" s="24" t="s">
        <v>2487</v>
      </c>
      <c r="H155" s="26" t="s">
        <v>2572</v>
      </c>
      <c r="I155" s="21">
        <v>0.95166131870406789</v>
      </c>
      <c r="J155" s="27">
        <v>17</v>
      </c>
      <c r="K155" s="28">
        <v>29842</v>
      </c>
      <c r="L155" s="29">
        <v>15352</v>
      </c>
      <c r="M155" s="1"/>
    </row>
    <row r="156" spans="1:13" ht="71.25" x14ac:dyDescent="0.2">
      <c r="A156" s="21">
        <v>2023</v>
      </c>
      <c r="B156" s="21">
        <v>2025</v>
      </c>
      <c r="C156" s="22">
        <v>8</v>
      </c>
      <c r="D156" s="23" t="s">
        <v>3182</v>
      </c>
      <c r="E156" s="24" t="s">
        <v>2849</v>
      </c>
      <c r="F156" s="25" t="s">
        <v>3460</v>
      </c>
      <c r="G156" s="24" t="s">
        <v>2478</v>
      </c>
      <c r="H156" s="26" t="s">
        <v>3640</v>
      </c>
      <c r="I156" s="21">
        <v>0.95166131870406789</v>
      </c>
      <c r="J156" s="27">
        <v>17</v>
      </c>
      <c r="K156" s="28">
        <v>22252</v>
      </c>
      <c r="L156" s="29">
        <v>11447</v>
      </c>
      <c r="M156" s="1"/>
    </row>
    <row r="157" spans="1:13" ht="57" x14ac:dyDescent="0.2">
      <c r="A157" s="21">
        <v>2023</v>
      </c>
      <c r="B157" s="21">
        <v>2026</v>
      </c>
      <c r="C157" s="22">
        <v>8</v>
      </c>
      <c r="D157" s="23" t="s">
        <v>3183</v>
      </c>
      <c r="E157" s="24" t="s">
        <v>2850</v>
      </c>
      <c r="F157" s="25" t="s">
        <v>3461</v>
      </c>
      <c r="G157" s="24" t="s">
        <v>2479</v>
      </c>
      <c r="H157" s="26" t="s">
        <v>3639</v>
      </c>
      <c r="I157" s="21">
        <v>0.95114377393644556</v>
      </c>
      <c r="J157" s="27">
        <v>18</v>
      </c>
      <c r="K157" s="28">
        <v>15364</v>
      </c>
      <c r="L157" s="29">
        <v>7738</v>
      </c>
      <c r="M157" s="1"/>
    </row>
    <row r="158" spans="1:13" ht="57" x14ac:dyDescent="0.2">
      <c r="A158" s="21">
        <v>2023</v>
      </c>
      <c r="B158" s="21">
        <v>2026</v>
      </c>
      <c r="C158" s="22">
        <v>8</v>
      </c>
      <c r="D158" s="23" t="s">
        <v>3184</v>
      </c>
      <c r="E158" s="24" t="s">
        <v>2851</v>
      </c>
      <c r="F158" s="25" t="s">
        <v>3462</v>
      </c>
      <c r="G158" s="24" t="s">
        <v>2504</v>
      </c>
      <c r="H158" s="26" t="s">
        <v>3667</v>
      </c>
      <c r="I158" s="21">
        <v>0.9505227202152986</v>
      </c>
      <c r="J158" s="27">
        <v>19</v>
      </c>
      <c r="K158" s="28">
        <v>26650</v>
      </c>
      <c r="L158" s="29">
        <v>13133</v>
      </c>
      <c r="M158" s="1"/>
    </row>
    <row r="159" spans="1:13" ht="28.5" x14ac:dyDescent="0.2">
      <c r="A159" s="21">
        <v>2023</v>
      </c>
      <c r="B159" s="21">
        <v>2026</v>
      </c>
      <c r="C159" s="22">
        <v>8</v>
      </c>
      <c r="D159" s="23" t="s">
        <v>3185</v>
      </c>
      <c r="E159" s="24" t="s">
        <v>2852</v>
      </c>
      <c r="F159" s="25" t="s">
        <v>3463</v>
      </c>
      <c r="G159" s="24" t="s">
        <v>2478</v>
      </c>
      <c r="H159" s="26" t="s">
        <v>3640</v>
      </c>
      <c r="I159" s="21">
        <v>0.95000517544767638</v>
      </c>
      <c r="J159" s="27">
        <v>20</v>
      </c>
      <c r="K159" s="28">
        <v>23052</v>
      </c>
      <c r="L159" s="29">
        <v>11110</v>
      </c>
      <c r="M159" s="1"/>
    </row>
    <row r="160" spans="1:13" ht="42.75" x14ac:dyDescent="0.2">
      <c r="A160" s="21">
        <v>2023</v>
      </c>
      <c r="B160" s="21">
        <v>2025</v>
      </c>
      <c r="C160" s="22">
        <v>8</v>
      </c>
      <c r="D160" s="23" t="s">
        <v>3186</v>
      </c>
      <c r="E160" s="24" t="s">
        <v>2853</v>
      </c>
      <c r="F160" s="25" t="s">
        <v>3464</v>
      </c>
      <c r="G160" s="24" t="s">
        <v>2487</v>
      </c>
      <c r="H160" s="26" t="s">
        <v>2572</v>
      </c>
      <c r="I160" s="21">
        <v>0.94886657695890686</v>
      </c>
      <c r="J160" s="27">
        <v>21</v>
      </c>
      <c r="K160" s="28">
        <v>28649</v>
      </c>
      <c r="L160" s="29">
        <v>13498</v>
      </c>
      <c r="M160" s="1"/>
    </row>
    <row r="161" spans="1:13" ht="42.75" x14ac:dyDescent="0.2">
      <c r="A161" s="21">
        <v>2023</v>
      </c>
      <c r="B161" s="21">
        <v>2026</v>
      </c>
      <c r="C161" s="22">
        <v>8</v>
      </c>
      <c r="D161" s="23" t="s">
        <v>3187</v>
      </c>
      <c r="E161" s="24" t="s">
        <v>2854</v>
      </c>
      <c r="F161" s="25" t="s">
        <v>3465</v>
      </c>
      <c r="G161" s="24" t="s">
        <v>2487</v>
      </c>
      <c r="H161" s="26" t="s">
        <v>2572</v>
      </c>
      <c r="I161" s="21">
        <v>0.94886657695890686</v>
      </c>
      <c r="J161" s="27">
        <v>21</v>
      </c>
      <c r="K161" s="28">
        <v>24481</v>
      </c>
      <c r="L161" s="29">
        <v>11534</v>
      </c>
      <c r="M161" s="1"/>
    </row>
    <row r="162" spans="1:13" ht="42.75" x14ac:dyDescent="0.2">
      <c r="A162" s="21">
        <v>2023</v>
      </c>
      <c r="B162" s="21">
        <v>2026</v>
      </c>
      <c r="C162" s="22">
        <v>8</v>
      </c>
      <c r="D162" s="23" t="s">
        <v>3188</v>
      </c>
      <c r="E162" s="24" t="s">
        <v>2855</v>
      </c>
      <c r="F162" s="25" t="s">
        <v>2454</v>
      </c>
      <c r="G162" s="24" t="s">
        <v>2504</v>
      </c>
      <c r="H162" s="26" t="s">
        <v>3667</v>
      </c>
      <c r="I162" s="21">
        <v>0.94886657695890686</v>
      </c>
      <c r="J162" s="27">
        <v>21</v>
      </c>
      <c r="K162" s="28">
        <v>26278</v>
      </c>
      <c r="L162" s="29">
        <v>12381</v>
      </c>
      <c r="M162" s="1"/>
    </row>
    <row r="163" spans="1:13" ht="57" x14ac:dyDescent="0.2">
      <c r="A163" s="21">
        <v>2023</v>
      </c>
      <c r="B163" s="21">
        <v>2026</v>
      </c>
      <c r="C163" s="22">
        <v>8</v>
      </c>
      <c r="D163" s="23" t="s">
        <v>3189</v>
      </c>
      <c r="E163" s="24" t="s">
        <v>2856</v>
      </c>
      <c r="F163" s="25" t="s">
        <v>2333</v>
      </c>
      <c r="G163" s="24" t="s">
        <v>2487</v>
      </c>
      <c r="H163" s="26" t="s">
        <v>2572</v>
      </c>
      <c r="I163" s="21">
        <v>0.94824552323776001</v>
      </c>
      <c r="J163" s="27">
        <v>22</v>
      </c>
      <c r="K163" s="28">
        <v>23805</v>
      </c>
      <c r="L163" s="29">
        <v>10958</v>
      </c>
      <c r="M163" s="1"/>
    </row>
    <row r="164" spans="1:13" ht="69" customHeight="1" x14ac:dyDescent="0.2">
      <c r="A164" s="30">
        <v>2023</v>
      </c>
      <c r="B164" s="30">
        <v>2026</v>
      </c>
      <c r="C164" s="31">
        <v>8</v>
      </c>
      <c r="D164" s="30" t="s">
        <v>3190</v>
      </c>
      <c r="E164" s="32" t="s">
        <v>2857</v>
      </c>
      <c r="F164" s="33" t="s">
        <v>3466</v>
      </c>
      <c r="G164" s="24" t="s">
        <v>2704</v>
      </c>
      <c r="H164" s="26" t="s">
        <v>3644</v>
      </c>
      <c r="I164" s="21">
        <v>0.94648587102784387</v>
      </c>
      <c r="J164" s="27">
        <v>23</v>
      </c>
      <c r="K164" s="28">
        <v>4140</v>
      </c>
      <c r="L164" s="29">
        <v>1861</v>
      </c>
      <c r="M164" s="1" t="s">
        <v>2578</v>
      </c>
    </row>
    <row r="165" spans="1:13" ht="57" x14ac:dyDescent="0.2">
      <c r="A165" s="21">
        <v>2023</v>
      </c>
      <c r="B165" s="21">
        <v>2026</v>
      </c>
      <c r="C165" s="22">
        <v>8</v>
      </c>
      <c r="D165" s="23" t="s">
        <v>3191</v>
      </c>
      <c r="E165" s="24" t="s">
        <v>2858</v>
      </c>
      <c r="F165" s="25" t="s">
        <v>3467</v>
      </c>
      <c r="G165" s="24" t="s">
        <v>2479</v>
      </c>
      <c r="H165" s="26" t="s">
        <v>3639</v>
      </c>
      <c r="I165" s="21">
        <v>0.94482972777145224</v>
      </c>
      <c r="J165" s="27">
        <v>24</v>
      </c>
      <c r="K165" s="28">
        <v>21062</v>
      </c>
      <c r="L165" s="29">
        <v>9239</v>
      </c>
      <c r="M165" s="1"/>
    </row>
    <row r="166" spans="1:13" ht="28.5" x14ac:dyDescent="0.2">
      <c r="A166" s="21">
        <v>2023</v>
      </c>
      <c r="B166" s="21">
        <v>2026</v>
      </c>
      <c r="C166" s="22">
        <v>8</v>
      </c>
      <c r="D166" s="23" t="s">
        <v>3192</v>
      </c>
      <c r="E166" s="24" t="s">
        <v>2859</v>
      </c>
      <c r="F166" s="25" t="s">
        <v>3468</v>
      </c>
      <c r="G166" s="24" t="s">
        <v>2503</v>
      </c>
      <c r="H166" s="26" t="s">
        <v>3666</v>
      </c>
      <c r="I166" s="21">
        <v>0.94369112928268295</v>
      </c>
      <c r="J166" s="27">
        <v>25</v>
      </c>
      <c r="K166" s="28">
        <v>24863</v>
      </c>
      <c r="L166" s="29">
        <v>10638</v>
      </c>
      <c r="M166" s="1"/>
    </row>
    <row r="167" spans="1:13" ht="42.75" x14ac:dyDescent="0.2">
      <c r="A167" s="21">
        <v>2023</v>
      </c>
      <c r="B167" s="21">
        <v>2026</v>
      </c>
      <c r="C167" s="22">
        <v>8</v>
      </c>
      <c r="D167" s="23" t="s">
        <v>3193</v>
      </c>
      <c r="E167" s="24" t="s">
        <v>2860</v>
      </c>
      <c r="F167" s="25" t="s">
        <v>3469</v>
      </c>
      <c r="G167" s="24" t="s">
        <v>2487</v>
      </c>
      <c r="H167" s="26" t="s">
        <v>2572</v>
      </c>
      <c r="I167" s="21">
        <v>0.94369112928268295</v>
      </c>
      <c r="J167" s="27">
        <v>25</v>
      </c>
      <c r="K167" s="28">
        <v>22638</v>
      </c>
      <c r="L167" s="29">
        <v>9686</v>
      </c>
      <c r="M167" s="1"/>
    </row>
    <row r="168" spans="1:13" ht="57" x14ac:dyDescent="0.2">
      <c r="A168" s="21">
        <v>2023</v>
      </c>
      <c r="B168" s="21">
        <v>2026</v>
      </c>
      <c r="C168" s="22">
        <v>9</v>
      </c>
      <c r="D168" s="23" t="s">
        <v>3194</v>
      </c>
      <c r="E168" s="24" t="s">
        <v>2861</v>
      </c>
      <c r="F168" s="25" t="s">
        <v>3470</v>
      </c>
      <c r="G168" s="24" t="s">
        <v>2506</v>
      </c>
      <c r="H168" s="26" t="s">
        <v>3647</v>
      </c>
      <c r="I168" s="21">
        <v>1</v>
      </c>
      <c r="J168" s="27">
        <v>1</v>
      </c>
      <c r="K168" s="28">
        <v>29817</v>
      </c>
      <c r="L168" s="29">
        <v>20503</v>
      </c>
      <c r="M168" s="1"/>
    </row>
    <row r="169" spans="1:13" ht="42.75" x14ac:dyDescent="0.2">
      <c r="A169" s="30">
        <v>2023</v>
      </c>
      <c r="B169" s="30">
        <v>2026</v>
      </c>
      <c r="C169" s="31">
        <v>9</v>
      </c>
      <c r="D169" s="30" t="s">
        <v>3195</v>
      </c>
      <c r="E169" s="32" t="s">
        <v>2862</v>
      </c>
      <c r="F169" s="33" t="s">
        <v>3471</v>
      </c>
      <c r="G169" s="24" t="s">
        <v>2479</v>
      </c>
      <c r="H169" s="26" t="s">
        <v>3639</v>
      </c>
      <c r="I169" s="21">
        <v>1</v>
      </c>
      <c r="J169" s="27">
        <v>1</v>
      </c>
      <c r="K169" s="28">
        <v>16539</v>
      </c>
      <c r="L169" s="29">
        <v>11373</v>
      </c>
      <c r="M169" s="1" t="s">
        <v>2578</v>
      </c>
    </row>
    <row r="170" spans="1:13" ht="28.5" x14ac:dyDescent="0.2">
      <c r="A170" s="30">
        <v>2023</v>
      </c>
      <c r="B170" s="30">
        <v>2026</v>
      </c>
      <c r="C170" s="31">
        <v>9</v>
      </c>
      <c r="D170" s="30" t="s">
        <v>3196</v>
      </c>
      <c r="E170" s="32" t="s">
        <v>2863</v>
      </c>
      <c r="F170" s="33" t="s">
        <v>2463</v>
      </c>
      <c r="G170" s="24" t="s">
        <v>2486</v>
      </c>
      <c r="H170" s="26" t="s">
        <v>3648</v>
      </c>
      <c r="I170" s="21">
        <v>1</v>
      </c>
      <c r="J170" s="27">
        <v>1</v>
      </c>
      <c r="K170" s="28">
        <v>29866</v>
      </c>
      <c r="L170" s="29">
        <v>20536</v>
      </c>
      <c r="M170" s="1" t="s">
        <v>2578</v>
      </c>
    </row>
    <row r="171" spans="1:13" ht="42.75" x14ac:dyDescent="0.2">
      <c r="A171" s="21">
        <v>2023</v>
      </c>
      <c r="B171" s="21">
        <v>2026</v>
      </c>
      <c r="C171" s="22">
        <v>9</v>
      </c>
      <c r="D171" s="23" t="s">
        <v>3197</v>
      </c>
      <c r="E171" s="24" t="s">
        <v>2864</v>
      </c>
      <c r="F171" s="25" t="s">
        <v>2455</v>
      </c>
      <c r="G171" s="24" t="s">
        <v>2506</v>
      </c>
      <c r="H171" s="26" t="s">
        <v>3647</v>
      </c>
      <c r="I171" s="21">
        <v>0.99938775510204081</v>
      </c>
      <c r="J171" s="27">
        <v>2</v>
      </c>
      <c r="K171" s="28">
        <v>29900</v>
      </c>
      <c r="L171" s="29">
        <v>20222</v>
      </c>
      <c r="M171" s="1"/>
    </row>
    <row r="172" spans="1:13" ht="42.75" x14ac:dyDescent="0.2">
      <c r="A172" s="30">
        <v>2023</v>
      </c>
      <c r="B172" s="30">
        <v>2026</v>
      </c>
      <c r="C172" s="31">
        <v>9</v>
      </c>
      <c r="D172" s="30" t="s">
        <v>3198</v>
      </c>
      <c r="E172" s="32" t="s">
        <v>2865</v>
      </c>
      <c r="F172" s="33" t="s">
        <v>3472</v>
      </c>
      <c r="G172" s="24" t="s">
        <v>2486</v>
      </c>
      <c r="H172" s="26" t="s">
        <v>3648</v>
      </c>
      <c r="I172" s="21">
        <v>0.99938775510204081</v>
      </c>
      <c r="J172" s="27">
        <v>2</v>
      </c>
      <c r="K172" s="28">
        <v>19276</v>
      </c>
      <c r="L172" s="29">
        <v>13037</v>
      </c>
      <c r="M172" s="1" t="s">
        <v>2578</v>
      </c>
    </row>
    <row r="173" spans="1:13" ht="145.5" customHeight="1" x14ac:dyDescent="0.2">
      <c r="A173" s="21">
        <v>2023</v>
      </c>
      <c r="B173" s="21">
        <v>2026</v>
      </c>
      <c r="C173" s="22">
        <v>9</v>
      </c>
      <c r="D173" s="23" t="s">
        <v>3199</v>
      </c>
      <c r="E173" s="24" t="s">
        <v>2866</v>
      </c>
      <c r="F173" s="25" t="s">
        <v>2458</v>
      </c>
      <c r="G173" s="24" t="s">
        <v>2486</v>
      </c>
      <c r="H173" s="26" t="s">
        <v>3648</v>
      </c>
      <c r="I173" s="21">
        <v>0.99928571428571433</v>
      </c>
      <c r="J173" s="27">
        <v>3</v>
      </c>
      <c r="K173" s="28">
        <v>29264</v>
      </c>
      <c r="L173" s="29">
        <v>19462</v>
      </c>
      <c r="M173" s="1"/>
    </row>
    <row r="174" spans="1:13" ht="42.75" x14ac:dyDescent="0.2">
      <c r="A174" s="21">
        <v>2023</v>
      </c>
      <c r="B174" s="21">
        <v>2026</v>
      </c>
      <c r="C174" s="22">
        <v>9</v>
      </c>
      <c r="D174" s="23" t="s">
        <v>3200</v>
      </c>
      <c r="E174" s="24" t="s">
        <v>2867</v>
      </c>
      <c r="F174" s="25" t="s">
        <v>2457</v>
      </c>
      <c r="G174" s="24" t="s">
        <v>2479</v>
      </c>
      <c r="H174" s="26" t="s">
        <v>3639</v>
      </c>
      <c r="I174" s="21">
        <v>0.99928571428571433</v>
      </c>
      <c r="J174" s="27">
        <v>3</v>
      </c>
      <c r="K174" s="28">
        <v>29127</v>
      </c>
      <c r="L174" s="29">
        <v>19370</v>
      </c>
      <c r="M174" s="1"/>
    </row>
    <row r="175" spans="1:13" ht="57" x14ac:dyDescent="0.2">
      <c r="A175" s="30">
        <v>2023</v>
      </c>
      <c r="B175" s="30">
        <v>2026</v>
      </c>
      <c r="C175" s="31">
        <v>9</v>
      </c>
      <c r="D175" s="30" t="s">
        <v>3201</v>
      </c>
      <c r="E175" s="32" t="s">
        <v>2868</v>
      </c>
      <c r="F175" s="33" t="s">
        <v>2458</v>
      </c>
      <c r="G175" s="24" t="s">
        <v>2486</v>
      </c>
      <c r="H175" s="26" t="s">
        <v>3648</v>
      </c>
      <c r="I175" s="21">
        <v>0.99928571428571433</v>
      </c>
      <c r="J175" s="27">
        <v>3</v>
      </c>
      <c r="K175" s="28">
        <v>28396</v>
      </c>
      <c r="L175" s="29">
        <v>18884</v>
      </c>
      <c r="M175" s="1" t="s">
        <v>2578</v>
      </c>
    </row>
    <row r="176" spans="1:13" ht="42.75" x14ac:dyDescent="0.2">
      <c r="A176" s="21">
        <v>2023</v>
      </c>
      <c r="B176" s="21">
        <v>2026</v>
      </c>
      <c r="C176" s="22">
        <v>9</v>
      </c>
      <c r="D176" s="23" t="s">
        <v>3202</v>
      </c>
      <c r="E176" s="24" t="s">
        <v>2869</v>
      </c>
      <c r="F176" s="25" t="s">
        <v>2459</v>
      </c>
      <c r="G176" s="24" t="s">
        <v>2506</v>
      </c>
      <c r="H176" s="26" t="s">
        <v>3647</v>
      </c>
      <c r="I176" s="21">
        <v>0.9961224489795919</v>
      </c>
      <c r="J176" s="27">
        <v>4</v>
      </c>
      <c r="K176" s="28">
        <v>29999</v>
      </c>
      <c r="L176" s="29">
        <v>19611</v>
      </c>
      <c r="M176" s="1"/>
    </row>
    <row r="177" spans="1:13" ht="42.75" x14ac:dyDescent="0.2">
      <c r="A177" s="30">
        <v>2023</v>
      </c>
      <c r="B177" s="30">
        <v>2026</v>
      </c>
      <c r="C177" s="31">
        <v>9</v>
      </c>
      <c r="D177" s="30" t="s">
        <v>3203</v>
      </c>
      <c r="E177" s="32" t="s">
        <v>2870</v>
      </c>
      <c r="F177" s="33" t="s">
        <v>3473</v>
      </c>
      <c r="G177" s="24" t="s">
        <v>2483</v>
      </c>
      <c r="H177" s="26" t="s">
        <v>3645</v>
      </c>
      <c r="I177" s="21">
        <v>0.99112244897959167</v>
      </c>
      <c r="J177" s="27">
        <v>5</v>
      </c>
      <c r="K177" s="28">
        <v>25070</v>
      </c>
      <c r="L177" s="29">
        <v>16106</v>
      </c>
      <c r="M177" s="1" t="s">
        <v>2578</v>
      </c>
    </row>
    <row r="178" spans="1:13" ht="42.75" x14ac:dyDescent="0.2">
      <c r="A178" s="21">
        <v>2023</v>
      </c>
      <c r="B178" s="21">
        <v>2025</v>
      </c>
      <c r="C178" s="22">
        <v>9</v>
      </c>
      <c r="D178" s="23" t="s">
        <v>3204</v>
      </c>
      <c r="E178" s="24" t="s">
        <v>2871</v>
      </c>
      <c r="F178" s="25" t="s">
        <v>3752</v>
      </c>
      <c r="G178" s="24" t="s">
        <v>2506</v>
      </c>
      <c r="H178" s="26" t="s">
        <v>3647</v>
      </c>
      <c r="I178" s="21">
        <v>0.98979591836734704</v>
      </c>
      <c r="J178" s="27">
        <v>6</v>
      </c>
      <c r="K178" s="28">
        <v>25185</v>
      </c>
      <c r="L178" s="29">
        <v>15895</v>
      </c>
      <c r="M178" s="1"/>
    </row>
    <row r="179" spans="1:13" ht="57" x14ac:dyDescent="0.2">
      <c r="A179" s="21">
        <v>2023</v>
      </c>
      <c r="B179" s="21">
        <v>2025</v>
      </c>
      <c r="C179" s="22">
        <v>9</v>
      </c>
      <c r="D179" s="23" t="s">
        <v>3205</v>
      </c>
      <c r="E179" s="24" t="s">
        <v>2872</v>
      </c>
      <c r="F179" s="25" t="s">
        <v>3474</v>
      </c>
      <c r="G179" s="24" t="s">
        <v>2507</v>
      </c>
      <c r="H179" s="26" t="s">
        <v>3670</v>
      </c>
      <c r="I179" s="21">
        <v>0.98979591836734704</v>
      </c>
      <c r="J179" s="27">
        <v>6</v>
      </c>
      <c r="K179" s="28">
        <v>29639</v>
      </c>
      <c r="L179" s="29">
        <v>18707</v>
      </c>
      <c r="M179" s="1"/>
    </row>
    <row r="180" spans="1:13" ht="57" x14ac:dyDescent="0.2">
      <c r="A180" s="21">
        <v>2023</v>
      </c>
      <c r="B180" s="21">
        <v>2026</v>
      </c>
      <c r="C180" s="22">
        <v>9</v>
      </c>
      <c r="D180" s="23" t="s">
        <v>3206</v>
      </c>
      <c r="E180" s="24" t="s">
        <v>2873</v>
      </c>
      <c r="F180" s="25" t="s">
        <v>2462</v>
      </c>
      <c r="G180" s="24" t="s">
        <v>2486</v>
      </c>
      <c r="H180" s="26" t="s">
        <v>3648</v>
      </c>
      <c r="I180" s="21">
        <v>0.98979591836734704</v>
      </c>
      <c r="J180" s="27">
        <v>6</v>
      </c>
      <c r="K180" s="28">
        <v>29560</v>
      </c>
      <c r="L180" s="29">
        <v>0</v>
      </c>
      <c r="M180" s="1" t="s">
        <v>2579</v>
      </c>
    </row>
    <row r="181" spans="1:13" ht="57" x14ac:dyDescent="0.2">
      <c r="A181" s="21">
        <v>2023</v>
      </c>
      <c r="B181" s="21">
        <v>2026</v>
      </c>
      <c r="C181" s="22">
        <v>9</v>
      </c>
      <c r="D181" s="23" t="s">
        <v>3207</v>
      </c>
      <c r="E181" s="24" t="s">
        <v>2874</v>
      </c>
      <c r="F181" s="25" t="s">
        <v>3475</v>
      </c>
      <c r="G181" s="24" t="s">
        <v>2486</v>
      </c>
      <c r="H181" s="26" t="s">
        <v>3648</v>
      </c>
      <c r="I181" s="21">
        <v>0.98979591836734704</v>
      </c>
      <c r="J181" s="27">
        <v>6</v>
      </c>
      <c r="K181" s="28">
        <v>25300</v>
      </c>
      <c r="L181" s="29">
        <v>15968</v>
      </c>
      <c r="M181" s="1"/>
    </row>
    <row r="182" spans="1:13" ht="42.75" x14ac:dyDescent="0.2">
      <c r="A182" s="21">
        <v>2023</v>
      </c>
      <c r="B182" s="21">
        <v>2026</v>
      </c>
      <c r="C182" s="22">
        <v>9</v>
      </c>
      <c r="D182" s="23" t="s">
        <v>3208</v>
      </c>
      <c r="E182" s="24" t="s">
        <v>3844</v>
      </c>
      <c r="F182" s="25" t="s">
        <v>3476</v>
      </c>
      <c r="G182" s="24" t="s">
        <v>2487</v>
      </c>
      <c r="H182" s="26" t="s">
        <v>2572</v>
      </c>
      <c r="I182" s="21">
        <v>0.98918367346938785</v>
      </c>
      <c r="J182" s="27">
        <v>7</v>
      </c>
      <c r="K182" s="28">
        <v>18474</v>
      </c>
      <c r="L182" s="29">
        <v>11451</v>
      </c>
      <c r="M182" s="1"/>
    </row>
    <row r="183" spans="1:13" ht="71.25" x14ac:dyDescent="0.2">
      <c r="A183" s="30">
        <v>2023</v>
      </c>
      <c r="B183" s="30">
        <v>2026</v>
      </c>
      <c r="C183" s="31">
        <v>9</v>
      </c>
      <c r="D183" s="30" t="s">
        <v>3209</v>
      </c>
      <c r="E183" s="32" t="s">
        <v>2875</v>
      </c>
      <c r="F183" s="33" t="s">
        <v>3753</v>
      </c>
      <c r="G183" s="24" t="s">
        <v>2486</v>
      </c>
      <c r="H183" s="26" t="s">
        <v>3648</v>
      </c>
      <c r="I183" s="21">
        <v>0.98918367346938785</v>
      </c>
      <c r="J183" s="27">
        <v>7</v>
      </c>
      <c r="K183" s="28">
        <v>11672</v>
      </c>
      <c r="L183" s="29">
        <v>7235</v>
      </c>
      <c r="M183" s="1" t="s">
        <v>2578</v>
      </c>
    </row>
    <row r="184" spans="1:13" ht="71.25" x14ac:dyDescent="0.2">
      <c r="A184" s="21">
        <v>2023</v>
      </c>
      <c r="B184" s="21">
        <v>2026</v>
      </c>
      <c r="C184" s="22">
        <v>9</v>
      </c>
      <c r="D184" s="23" t="s">
        <v>3210</v>
      </c>
      <c r="E184" s="24" t="s">
        <v>2876</v>
      </c>
      <c r="F184" s="25" t="s">
        <v>3477</v>
      </c>
      <c r="G184" s="24" t="s">
        <v>2487</v>
      </c>
      <c r="H184" s="26" t="s">
        <v>2572</v>
      </c>
      <c r="I184" s="21">
        <v>0.98857142857142866</v>
      </c>
      <c r="J184" s="27">
        <v>8</v>
      </c>
      <c r="K184" s="28">
        <v>19921</v>
      </c>
      <c r="L184" s="29">
        <v>12123</v>
      </c>
      <c r="M184" s="1"/>
    </row>
    <row r="185" spans="1:13" ht="85.5" x14ac:dyDescent="0.2">
      <c r="A185" s="21">
        <v>2023</v>
      </c>
      <c r="B185" s="21">
        <v>2026</v>
      </c>
      <c r="C185" s="22">
        <v>9</v>
      </c>
      <c r="D185" s="23" t="s">
        <v>3211</v>
      </c>
      <c r="E185" s="24" t="s">
        <v>2877</v>
      </c>
      <c r="F185" s="25" t="s">
        <v>3478</v>
      </c>
      <c r="G185" s="24" t="s">
        <v>2507</v>
      </c>
      <c r="H185" s="26" t="s">
        <v>3670</v>
      </c>
      <c r="I185" s="21">
        <v>0.98846938775510207</v>
      </c>
      <c r="J185" s="27">
        <v>9</v>
      </c>
      <c r="K185" s="28">
        <v>29702</v>
      </c>
      <c r="L185" s="29">
        <v>17740</v>
      </c>
      <c r="M185" s="1"/>
    </row>
    <row r="186" spans="1:13" ht="57" x14ac:dyDescent="0.2">
      <c r="A186" s="21">
        <v>2023</v>
      </c>
      <c r="B186" s="21">
        <v>2026</v>
      </c>
      <c r="C186" s="22">
        <v>9</v>
      </c>
      <c r="D186" s="23" t="s">
        <v>3212</v>
      </c>
      <c r="E186" s="24" t="s">
        <v>2878</v>
      </c>
      <c r="F186" s="25" t="s">
        <v>3479</v>
      </c>
      <c r="G186" s="24" t="s">
        <v>2486</v>
      </c>
      <c r="H186" s="26" t="s">
        <v>3648</v>
      </c>
      <c r="I186" s="21">
        <v>0.98724489795918369</v>
      </c>
      <c r="J186" s="27">
        <v>10</v>
      </c>
      <c r="K186" s="28">
        <v>22255</v>
      </c>
      <c r="L186" s="29">
        <v>13041</v>
      </c>
      <c r="M186" s="1"/>
    </row>
    <row r="187" spans="1:13" ht="57" x14ac:dyDescent="0.2">
      <c r="A187" s="21">
        <v>2023</v>
      </c>
      <c r="B187" s="21">
        <v>2026</v>
      </c>
      <c r="C187" s="22">
        <v>9</v>
      </c>
      <c r="D187" s="23" t="s">
        <v>3213</v>
      </c>
      <c r="E187" s="24" t="s">
        <v>2879</v>
      </c>
      <c r="F187" s="25" t="s">
        <v>3480</v>
      </c>
      <c r="G187" s="24" t="s">
        <v>2506</v>
      </c>
      <c r="H187" s="26" t="s">
        <v>3647</v>
      </c>
      <c r="I187" s="21">
        <v>0.97959183673469385</v>
      </c>
      <c r="J187" s="27">
        <v>11</v>
      </c>
      <c r="K187" s="28">
        <v>29382</v>
      </c>
      <c r="L187" s="29">
        <v>16885</v>
      </c>
      <c r="M187" s="1"/>
    </row>
    <row r="188" spans="1:13" ht="42.75" x14ac:dyDescent="0.2">
      <c r="A188" s="21">
        <v>2023</v>
      </c>
      <c r="B188" s="21">
        <v>2025</v>
      </c>
      <c r="C188" s="22">
        <v>9</v>
      </c>
      <c r="D188" s="23" t="s">
        <v>3214</v>
      </c>
      <c r="E188" s="24" t="s">
        <v>2880</v>
      </c>
      <c r="F188" s="25" t="s">
        <v>3481</v>
      </c>
      <c r="G188" s="24" t="s">
        <v>2486</v>
      </c>
      <c r="H188" s="26" t="s">
        <v>3648</v>
      </c>
      <c r="I188" s="21">
        <v>0.97959183673469385</v>
      </c>
      <c r="J188" s="27">
        <v>11</v>
      </c>
      <c r="K188" s="28">
        <v>15930</v>
      </c>
      <c r="L188" s="29">
        <v>9155</v>
      </c>
      <c r="M188" s="1"/>
    </row>
    <row r="189" spans="1:13" ht="57" x14ac:dyDescent="0.2">
      <c r="A189" s="30">
        <v>2023</v>
      </c>
      <c r="B189" s="30">
        <v>2026</v>
      </c>
      <c r="C189" s="31">
        <v>9</v>
      </c>
      <c r="D189" s="30" t="s">
        <v>3215</v>
      </c>
      <c r="E189" s="32" t="s">
        <v>2881</v>
      </c>
      <c r="F189" s="33" t="s">
        <v>3482</v>
      </c>
      <c r="G189" s="24" t="s">
        <v>2471</v>
      </c>
      <c r="H189" s="26" t="s">
        <v>3637</v>
      </c>
      <c r="I189" s="21">
        <v>0.97959183673469385</v>
      </c>
      <c r="J189" s="27">
        <v>11</v>
      </c>
      <c r="K189" s="28">
        <v>6446</v>
      </c>
      <c r="L189" s="29">
        <v>3704</v>
      </c>
      <c r="M189" s="1" t="s">
        <v>2578</v>
      </c>
    </row>
    <row r="190" spans="1:13" ht="42.75" x14ac:dyDescent="0.2">
      <c r="A190" s="30">
        <v>2023</v>
      </c>
      <c r="B190" s="30">
        <v>2026</v>
      </c>
      <c r="C190" s="31">
        <v>9</v>
      </c>
      <c r="D190" s="30" t="s">
        <v>3216</v>
      </c>
      <c r="E190" s="32" t="s">
        <v>2882</v>
      </c>
      <c r="F190" s="33" t="s">
        <v>3483</v>
      </c>
      <c r="G190" s="24" t="s">
        <v>2527</v>
      </c>
      <c r="H190" s="26" t="s">
        <v>3671</v>
      </c>
      <c r="I190" s="21">
        <v>0.97959183673469385</v>
      </c>
      <c r="J190" s="27">
        <v>11</v>
      </c>
      <c r="K190" s="28">
        <v>17250</v>
      </c>
      <c r="L190" s="29">
        <v>9913</v>
      </c>
      <c r="M190" s="1" t="s">
        <v>2578</v>
      </c>
    </row>
    <row r="191" spans="1:13" ht="42.75" x14ac:dyDescent="0.2">
      <c r="A191" s="21">
        <v>2023</v>
      </c>
      <c r="B191" s="21">
        <v>2026</v>
      </c>
      <c r="C191" s="22">
        <v>9</v>
      </c>
      <c r="D191" s="23" t="s">
        <v>3217</v>
      </c>
      <c r="E191" s="24" t="s">
        <v>2883</v>
      </c>
      <c r="F191" s="25" t="s">
        <v>3484</v>
      </c>
      <c r="G191" s="24" t="s">
        <v>2506</v>
      </c>
      <c r="H191" s="26" t="s">
        <v>3647</v>
      </c>
      <c r="I191" s="21">
        <v>0.97897959183673466</v>
      </c>
      <c r="J191" s="27">
        <v>12</v>
      </c>
      <c r="K191" s="28">
        <v>29325</v>
      </c>
      <c r="L191" s="29">
        <v>16521</v>
      </c>
      <c r="M191" s="1"/>
    </row>
    <row r="192" spans="1:13" ht="42.75" x14ac:dyDescent="0.2">
      <c r="A192" s="21">
        <v>2023</v>
      </c>
      <c r="B192" s="21">
        <v>2025</v>
      </c>
      <c r="C192" s="22">
        <v>9</v>
      </c>
      <c r="D192" s="23" t="s">
        <v>3218</v>
      </c>
      <c r="E192" s="24" t="s">
        <v>2884</v>
      </c>
      <c r="F192" s="25" t="s">
        <v>3485</v>
      </c>
      <c r="G192" s="24" t="s">
        <v>2507</v>
      </c>
      <c r="H192" s="26" t="s">
        <v>3670</v>
      </c>
      <c r="I192" s="21">
        <v>0.97897959183673466</v>
      </c>
      <c r="J192" s="27">
        <v>12</v>
      </c>
      <c r="K192" s="28">
        <v>29728</v>
      </c>
      <c r="L192" s="29">
        <v>16748</v>
      </c>
      <c r="M192" s="1"/>
    </row>
    <row r="193" spans="1:13" ht="99.75" x14ac:dyDescent="0.2">
      <c r="A193" s="21">
        <v>2023</v>
      </c>
      <c r="B193" s="21">
        <v>2025</v>
      </c>
      <c r="C193" s="22">
        <v>9</v>
      </c>
      <c r="D193" s="23" t="s">
        <v>3219</v>
      </c>
      <c r="E193" s="24" t="s">
        <v>2885</v>
      </c>
      <c r="F193" s="25" t="s">
        <v>2360</v>
      </c>
      <c r="G193" s="24" t="s">
        <v>2486</v>
      </c>
      <c r="H193" s="26" t="s">
        <v>3648</v>
      </c>
      <c r="I193" s="21">
        <v>0.97836734693877547</v>
      </c>
      <c r="J193" s="27">
        <v>13</v>
      </c>
      <c r="K193" s="28">
        <v>26797</v>
      </c>
      <c r="L193" s="29">
        <v>14794</v>
      </c>
      <c r="M193" s="1"/>
    </row>
    <row r="194" spans="1:13" ht="85.5" x14ac:dyDescent="0.2">
      <c r="A194" s="21">
        <v>2023</v>
      </c>
      <c r="B194" s="21">
        <v>2026</v>
      </c>
      <c r="C194" s="22">
        <v>9</v>
      </c>
      <c r="D194" s="23" t="s">
        <v>3220</v>
      </c>
      <c r="E194" s="24" t="s">
        <v>2886</v>
      </c>
      <c r="F194" s="25" t="s">
        <v>3486</v>
      </c>
      <c r="G194" s="24" t="s">
        <v>2486</v>
      </c>
      <c r="H194" s="26" t="s">
        <v>3648</v>
      </c>
      <c r="I194" s="21">
        <v>0.97765306122448981</v>
      </c>
      <c r="J194" s="27">
        <v>14</v>
      </c>
      <c r="K194" s="28">
        <v>23000</v>
      </c>
      <c r="L194" s="29">
        <v>12438</v>
      </c>
      <c r="M194" s="1"/>
    </row>
    <row r="195" spans="1:13" ht="71.25" x14ac:dyDescent="0.2">
      <c r="A195" s="21">
        <v>2023</v>
      </c>
      <c r="B195" s="21">
        <v>2026</v>
      </c>
      <c r="C195" s="22">
        <v>9</v>
      </c>
      <c r="D195" s="23" t="s">
        <v>3221</v>
      </c>
      <c r="E195" s="24" t="s">
        <v>2887</v>
      </c>
      <c r="F195" s="25" t="s">
        <v>3487</v>
      </c>
      <c r="G195" s="24" t="s">
        <v>2506</v>
      </c>
      <c r="H195" s="26" t="s">
        <v>3647</v>
      </c>
      <c r="I195" s="21">
        <v>0.97704081632653061</v>
      </c>
      <c r="J195" s="27">
        <v>15</v>
      </c>
      <c r="K195" s="28">
        <v>23230</v>
      </c>
      <c r="L195" s="29">
        <v>12300</v>
      </c>
      <c r="M195" s="1"/>
    </row>
    <row r="196" spans="1:13" ht="42.75" x14ac:dyDescent="0.2">
      <c r="A196" s="21">
        <v>2023</v>
      </c>
      <c r="B196" s="21">
        <v>2025</v>
      </c>
      <c r="C196" s="22">
        <v>9</v>
      </c>
      <c r="D196" s="23" t="s">
        <v>3222</v>
      </c>
      <c r="E196" s="24" t="s">
        <v>2888</v>
      </c>
      <c r="F196" s="25" t="s">
        <v>3488</v>
      </c>
      <c r="G196" s="24" t="s">
        <v>2474</v>
      </c>
      <c r="H196" s="26" t="s">
        <v>3638</v>
      </c>
      <c r="I196" s="21">
        <v>0.96938775510204078</v>
      </c>
      <c r="J196" s="27">
        <v>16</v>
      </c>
      <c r="K196" s="28">
        <v>18541</v>
      </c>
      <c r="L196" s="29">
        <v>9608</v>
      </c>
      <c r="M196" s="1"/>
    </row>
    <row r="197" spans="1:13" ht="57" x14ac:dyDescent="0.2">
      <c r="A197" s="21">
        <v>2023</v>
      </c>
      <c r="B197" s="21">
        <v>2026</v>
      </c>
      <c r="C197" s="22">
        <v>9</v>
      </c>
      <c r="D197" s="23" t="s">
        <v>3223</v>
      </c>
      <c r="E197" s="24" t="s">
        <v>2889</v>
      </c>
      <c r="F197" s="25" t="s">
        <v>3489</v>
      </c>
      <c r="G197" s="24" t="s">
        <v>2506</v>
      </c>
      <c r="H197" s="26" t="s">
        <v>3647</v>
      </c>
      <c r="I197" s="21">
        <v>0.9681632653061224</v>
      </c>
      <c r="J197" s="27">
        <v>17</v>
      </c>
      <c r="K197" s="28">
        <v>26795</v>
      </c>
      <c r="L197" s="29">
        <v>13583</v>
      </c>
      <c r="M197" s="1"/>
    </row>
    <row r="198" spans="1:13" ht="42.75" x14ac:dyDescent="0.2">
      <c r="A198" s="21">
        <v>2023</v>
      </c>
      <c r="B198" s="21">
        <v>2026</v>
      </c>
      <c r="C198" s="22">
        <v>9</v>
      </c>
      <c r="D198" s="23" t="s">
        <v>3224</v>
      </c>
      <c r="E198" s="24" t="s">
        <v>2890</v>
      </c>
      <c r="F198" s="25" t="s">
        <v>3490</v>
      </c>
      <c r="G198" s="24" t="s">
        <v>2486</v>
      </c>
      <c r="H198" s="26" t="s">
        <v>3648</v>
      </c>
      <c r="I198" s="21">
        <v>0.96683673469387754</v>
      </c>
      <c r="J198" s="27">
        <v>18</v>
      </c>
      <c r="K198" s="28">
        <v>29560</v>
      </c>
      <c r="L198" s="29">
        <v>14650</v>
      </c>
      <c r="M198" s="1"/>
    </row>
    <row r="199" spans="1:13" ht="65.25" customHeight="1" x14ac:dyDescent="0.2">
      <c r="A199" s="21">
        <v>2023</v>
      </c>
      <c r="B199" s="21">
        <v>2026</v>
      </c>
      <c r="C199" s="22">
        <v>9</v>
      </c>
      <c r="D199" s="23" t="s">
        <v>3225</v>
      </c>
      <c r="E199" s="24" t="s">
        <v>2891</v>
      </c>
      <c r="F199" s="25" t="s">
        <v>2461</v>
      </c>
      <c r="G199" s="24" t="s">
        <v>2486</v>
      </c>
      <c r="H199" s="26" t="s">
        <v>3648</v>
      </c>
      <c r="I199" s="21">
        <v>0.96683673469387754</v>
      </c>
      <c r="J199" s="27">
        <v>18</v>
      </c>
      <c r="K199" s="28">
        <v>8603</v>
      </c>
      <c r="L199" s="29">
        <v>4264</v>
      </c>
      <c r="M199" s="1"/>
    </row>
    <row r="200" spans="1:13" ht="28.5" x14ac:dyDescent="0.2">
      <c r="A200" s="21">
        <v>2023</v>
      </c>
      <c r="B200" s="21">
        <v>2026</v>
      </c>
      <c r="C200" s="22">
        <v>9</v>
      </c>
      <c r="D200" s="23" t="s">
        <v>3226</v>
      </c>
      <c r="E200" s="24" t="s">
        <v>2892</v>
      </c>
      <c r="F200" s="25" t="s">
        <v>2456</v>
      </c>
      <c r="G200" s="24" t="s">
        <v>2507</v>
      </c>
      <c r="H200" s="26" t="s">
        <v>3670</v>
      </c>
      <c r="I200" s="21">
        <v>0.96489795918367349</v>
      </c>
      <c r="J200" s="27">
        <v>19</v>
      </c>
      <c r="K200" s="28">
        <v>29946</v>
      </c>
      <c r="L200" s="29">
        <v>14504</v>
      </c>
      <c r="M200" s="1"/>
    </row>
    <row r="201" spans="1:13" ht="28.5" x14ac:dyDescent="0.2">
      <c r="A201" s="21">
        <v>2023</v>
      </c>
      <c r="B201" s="21">
        <v>2025</v>
      </c>
      <c r="C201" s="22">
        <v>9</v>
      </c>
      <c r="D201" s="23" t="s">
        <v>3227</v>
      </c>
      <c r="E201" s="24" t="s">
        <v>2893</v>
      </c>
      <c r="F201" s="25" t="s">
        <v>3491</v>
      </c>
      <c r="G201" s="24" t="s">
        <v>2507</v>
      </c>
      <c r="H201" s="26" t="s">
        <v>3670</v>
      </c>
      <c r="I201" s="21">
        <v>0.96306122448979592</v>
      </c>
      <c r="J201" s="27">
        <v>20</v>
      </c>
      <c r="K201" s="28">
        <v>20700</v>
      </c>
      <c r="L201" s="29">
        <v>9792</v>
      </c>
      <c r="M201" s="1"/>
    </row>
    <row r="202" spans="1:13" ht="99.75" x14ac:dyDescent="0.2">
      <c r="A202" s="21">
        <v>2023</v>
      </c>
      <c r="B202" s="21">
        <v>2026</v>
      </c>
      <c r="C202" s="22">
        <v>9</v>
      </c>
      <c r="D202" s="23" t="s">
        <v>3228</v>
      </c>
      <c r="E202" s="24" t="s">
        <v>2894</v>
      </c>
      <c r="F202" s="25" t="s">
        <v>3492</v>
      </c>
      <c r="G202" s="24" t="s">
        <v>2479</v>
      </c>
      <c r="H202" s="26" t="s">
        <v>3639</v>
      </c>
      <c r="I202" s="21">
        <v>0.95979591836734701</v>
      </c>
      <c r="J202" s="27">
        <v>21</v>
      </c>
      <c r="K202" s="28">
        <v>29670</v>
      </c>
      <c r="L202" s="29">
        <v>13700</v>
      </c>
      <c r="M202" s="1"/>
    </row>
    <row r="203" spans="1:13" ht="42.75" x14ac:dyDescent="0.2">
      <c r="A203" s="21">
        <v>2023</v>
      </c>
      <c r="B203" s="21">
        <v>2026</v>
      </c>
      <c r="C203" s="22">
        <v>9</v>
      </c>
      <c r="D203" s="23" t="s">
        <v>3229</v>
      </c>
      <c r="E203" s="24" t="s">
        <v>2895</v>
      </c>
      <c r="F203" s="25" t="s">
        <v>2460</v>
      </c>
      <c r="G203" s="24" t="s">
        <v>2507</v>
      </c>
      <c r="H203" s="26" t="s">
        <v>3670</v>
      </c>
      <c r="I203" s="21">
        <v>0.95918367346938771</v>
      </c>
      <c r="J203" s="27">
        <v>22</v>
      </c>
      <c r="K203" s="28">
        <v>29624</v>
      </c>
      <c r="L203" s="29">
        <v>13344</v>
      </c>
      <c r="M203" s="1"/>
    </row>
    <row r="204" spans="1:13" ht="85.5" x14ac:dyDescent="0.2">
      <c r="A204" s="21">
        <v>2023</v>
      </c>
      <c r="B204" s="21">
        <v>2025</v>
      </c>
      <c r="C204" s="22">
        <v>9</v>
      </c>
      <c r="D204" s="23" t="s">
        <v>3230</v>
      </c>
      <c r="E204" s="24" t="s">
        <v>3901</v>
      </c>
      <c r="F204" s="25" t="s">
        <v>3493</v>
      </c>
      <c r="G204" s="24" t="s">
        <v>2532</v>
      </c>
      <c r="H204" s="26" t="s">
        <v>3646</v>
      </c>
      <c r="I204" s="21">
        <v>0.95857142857142852</v>
      </c>
      <c r="J204" s="27">
        <v>23</v>
      </c>
      <c r="K204" s="28">
        <v>17641</v>
      </c>
      <c r="L204" s="29">
        <v>7747</v>
      </c>
      <c r="M204" s="1"/>
    </row>
    <row r="205" spans="1:13" ht="42.75" x14ac:dyDescent="0.2">
      <c r="A205" s="21">
        <v>2023</v>
      </c>
      <c r="B205" s="21">
        <v>2026</v>
      </c>
      <c r="C205" s="22">
        <v>9</v>
      </c>
      <c r="D205" s="23" t="s">
        <v>3231</v>
      </c>
      <c r="E205" s="24" t="s">
        <v>2896</v>
      </c>
      <c r="F205" s="25" t="s">
        <v>3494</v>
      </c>
      <c r="G205" s="24" t="s">
        <v>2508</v>
      </c>
      <c r="H205" s="26" t="s">
        <v>3672</v>
      </c>
      <c r="I205" s="21">
        <v>0.95795918367346933</v>
      </c>
      <c r="J205" s="27">
        <v>24</v>
      </c>
      <c r="K205" s="28">
        <v>20000</v>
      </c>
      <c r="L205" s="29">
        <v>8557</v>
      </c>
      <c r="M205" s="1"/>
    </row>
    <row r="206" spans="1:13" ht="71.25" x14ac:dyDescent="0.2">
      <c r="A206" s="21">
        <v>2023</v>
      </c>
      <c r="B206" s="21">
        <v>2026</v>
      </c>
      <c r="C206" s="22">
        <v>9</v>
      </c>
      <c r="D206" s="23" t="s">
        <v>3232</v>
      </c>
      <c r="E206" s="24" t="s">
        <v>2897</v>
      </c>
      <c r="F206" s="25" t="s">
        <v>2370</v>
      </c>
      <c r="G206" s="24" t="s">
        <v>2471</v>
      </c>
      <c r="H206" s="26" t="s">
        <v>3637</v>
      </c>
      <c r="I206" s="21">
        <v>0.95795918367346933</v>
      </c>
      <c r="J206" s="27">
        <v>24</v>
      </c>
      <c r="K206" s="28">
        <v>25300</v>
      </c>
      <c r="L206" s="29">
        <v>10825</v>
      </c>
      <c r="M206" s="1"/>
    </row>
    <row r="207" spans="1:13" ht="99.75" x14ac:dyDescent="0.2">
      <c r="A207" s="30">
        <v>2023</v>
      </c>
      <c r="B207" s="30">
        <v>2026</v>
      </c>
      <c r="C207" s="31">
        <v>9</v>
      </c>
      <c r="D207" s="30" t="s">
        <v>3233</v>
      </c>
      <c r="E207" s="32" t="s">
        <v>2898</v>
      </c>
      <c r="F207" s="33" t="s">
        <v>3495</v>
      </c>
      <c r="G207" s="24" t="s">
        <v>2508</v>
      </c>
      <c r="H207" s="26" t="s">
        <v>3672</v>
      </c>
      <c r="I207" s="21">
        <v>0.95795918367346933</v>
      </c>
      <c r="J207" s="27">
        <v>24</v>
      </c>
      <c r="K207" s="28">
        <v>11960</v>
      </c>
      <c r="L207" s="29">
        <v>5117</v>
      </c>
      <c r="M207" s="1" t="s">
        <v>2578</v>
      </c>
    </row>
    <row r="208" spans="1:13" ht="57" x14ac:dyDescent="0.2">
      <c r="A208" s="30">
        <v>2023</v>
      </c>
      <c r="B208" s="30">
        <v>2026</v>
      </c>
      <c r="C208" s="31">
        <v>10</v>
      </c>
      <c r="D208" s="30" t="s">
        <v>3234</v>
      </c>
      <c r="E208" s="32" t="s">
        <v>2899</v>
      </c>
      <c r="F208" s="33" t="s">
        <v>2464</v>
      </c>
      <c r="G208" s="24" t="s">
        <v>2512</v>
      </c>
      <c r="H208" s="26" t="s">
        <v>3643</v>
      </c>
      <c r="I208" s="21">
        <v>1</v>
      </c>
      <c r="J208" s="27">
        <v>1</v>
      </c>
      <c r="K208" s="28">
        <v>7590</v>
      </c>
      <c r="L208" s="29">
        <v>5219</v>
      </c>
      <c r="M208" s="1" t="s">
        <v>2578</v>
      </c>
    </row>
    <row r="209" spans="1:13" ht="42.75" x14ac:dyDescent="0.2">
      <c r="A209" s="21">
        <v>2023</v>
      </c>
      <c r="B209" s="21">
        <v>2025</v>
      </c>
      <c r="C209" s="22">
        <v>10</v>
      </c>
      <c r="D209" s="23" t="s">
        <v>3235</v>
      </c>
      <c r="E209" s="24" t="s">
        <v>2900</v>
      </c>
      <c r="F209" s="25" t="s">
        <v>2382</v>
      </c>
      <c r="G209" s="24" t="s">
        <v>2517</v>
      </c>
      <c r="H209" s="26" t="s">
        <v>3673</v>
      </c>
      <c r="I209" s="21">
        <v>0.98881266490765174</v>
      </c>
      <c r="J209" s="27">
        <v>2</v>
      </c>
      <c r="K209" s="28">
        <v>8050</v>
      </c>
      <c r="L209" s="29">
        <v>5452</v>
      </c>
      <c r="M209" s="1"/>
    </row>
    <row r="210" spans="1:13" ht="42.75" x14ac:dyDescent="0.2">
      <c r="A210" s="21">
        <v>2023</v>
      </c>
      <c r="B210" s="21">
        <v>2025</v>
      </c>
      <c r="C210" s="22">
        <v>10</v>
      </c>
      <c r="D210" s="23" t="s">
        <v>3236</v>
      </c>
      <c r="E210" s="24" t="s">
        <v>2901</v>
      </c>
      <c r="F210" s="25" t="s">
        <v>2375</v>
      </c>
      <c r="G210" s="24" t="s">
        <v>2510</v>
      </c>
      <c r="H210" s="26" t="s">
        <v>3674</v>
      </c>
      <c r="I210" s="21">
        <v>0.98153034300791542</v>
      </c>
      <c r="J210" s="27">
        <v>3</v>
      </c>
      <c r="K210" s="28">
        <v>20585</v>
      </c>
      <c r="L210" s="29">
        <v>13727</v>
      </c>
      <c r="M210" s="1"/>
    </row>
    <row r="211" spans="1:13" ht="42.75" x14ac:dyDescent="0.2">
      <c r="A211" s="30">
        <v>2023</v>
      </c>
      <c r="B211" s="30">
        <v>2025</v>
      </c>
      <c r="C211" s="31">
        <v>10</v>
      </c>
      <c r="D211" s="30" t="s">
        <v>3237</v>
      </c>
      <c r="E211" s="32" t="s">
        <v>2902</v>
      </c>
      <c r="F211" s="33" t="s">
        <v>2381</v>
      </c>
      <c r="G211" s="24" t="s">
        <v>2535</v>
      </c>
      <c r="H211" s="26" t="s">
        <v>3675</v>
      </c>
      <c r="I211" s="21">
        <v>0.97741424802110832</v>
      </c>
      <c r="J211" s="27">
        <v>4</v>
      </c>
      <c r="K211" s="28">
        <v>2875</v>
      </c>
      <c r="L211" s="29">
        <v>1887</v>
      </c>
      <c r="M211" s="1" t="s">
        <v>2578</v>
      </c>
    </row>
    <row r="212" spans="1:13" ht="42.75" x14ac:dyDescent="0.2">
      <c r="A212" s="21">
        <v>2023</v>
      </c>
      <c r="B212" s="21">
        <v>2025</v>
      </c>
      <c r="C212" s="22">
        <v>10</v>
      </c>
      <c r="D212" s="23" t="s">
        <v>3238</v>
      </c>
      <c r="E212" s="24" t="s">
        <v>2903</v>
      </c>
      <c r="F212" s="25" t="s">
        <v>3496</v>
      </c>
      <c r="G212" s="24" t="s">
        <v>2509</v>
      </c>
      <c r="H212" s="26" t="s">
        <v>3676</v>
      </c>
      <c r="I212" s="21">
        <v>0.95788918205804752</v>
      </c>
      <c r="J212" s="27">
        <v>5</v>
      </c>
      <c r="K212" s="28">
        <v>11144</v>
      </c>
      <c r="L212" s="29">
        <v>7200</v>
      </c>
      <c r="M212" s="1"/>
    </row>
    <row r="213" spans="1:13" ht="28.5" x14ac:dyDescent="0.2">
      <c r="A213" s="21">
        <v>2023</v>
      </c>
      <c r="B213" s="21">
        <v>2025</v>
      </c>
      <c r="C213" s="22">
        <v>10</v>
      </c>
      <c r="D213" s="23" t="s">
        <v>3239</v>
      </c>
      <c r="E213" s="24" t="s">
        <v>2904</v>
      </c>
      <c r="F213" s="25" t="s">
        <v>3497</v>
      </c>
      <c r="G213" s="24" t="s">
        <v>2517</v>
      </c>
      <c r="H213" s="26" t="s">
        <v>3673</v>
      </c>
      <c r="I213" s="21">
        <v>0.95715039577836403</v>
      </c>
      <c r="J213" s="27">
        <v>6</v>
      </c>
      <c r="K213" s="28">
        <v>12464</v>
      </c>
      <c r="L213" s="29">
        <v>7923</v>
      </c>
      <c r="M213" s="1"/>
    </row>
    <row r="214" spans="1:13" ht="57" x14ac:dyDescent="0.2">
      <c r="A214" s="21">
        <v>2023</v>
      </c>
      <c r="B214" s="21">
        <v>2025</v>
      </c>
      <c r="C214" s="22">
        <v>10</v>
      </c>
      <c r="D214" s="23" t="s">
        <v>3240</v>
      </c>
      <c r="E214" s="24" t="s">
        <v>2905</v>
      </c>
      <c r="F214" s="25" t="s">
        <v>2381</v>
      </c>
      <c r="G214" s="24" t="s">
        <v>2535</v>
      </c>
      <c r="H214" s="26" t="s">
        <v>3675</v>
      </c>
      <c r="I214" s="21">
        <v>0.9525065963060686</v>
      </c>
      <c r="J214" s="27">
        <v>7</v>
      </c>
      <c r="K214" s="28">
        <v>10350</v>
      </c>
      <c r="L214" s="29">
        <v>6472</v>
      </c>
      <c r="M214" s="1"/>
    </row>
    <row r="215" spans="1:13" ht="28.5" x14ac:dyDescent="0.2">
      <c r="A215" s="21">
        <v>2023</v>
      </c>
      <c r="B215" s="21">
        <v>2025</v>
      </c>
      <c r="C215" s="22">
        <v>10</v>
      </c>
      <c r="D215" s="23" t="s">
        <v>3241</v>
      </c>
      <c r="E215" s="24" t="s">
        <v>2906</v>
      </c>
      <c r="F215" s="25" t="s">
        <v>3498</v>
      </c>
      <c r="G215" s="24" t="s">
        <v>2517</v>
      </c>
      <c r="H215" s="26" t="s">
        <v>3673</v>
      </c>
      <c r="I215" s="21">
        <v>0.94923482849604224</v>
      </c>
      <c r="J215" s="27">
        <v>8</v>
      </c>
      <c r="K215" s="28">
        <v>4844</v>
      </c>
      <c r="L215" s="29">
        <v>2979</v>
      </c>
      <c r="M215" s="1"/>
    </row>
    <row r="216" spans="1:13" ht="42.75" x14ac:dyDescent="0.2">
      <c r="A216" s="21">
        <v>2023</v>
      </c>
      <c r="B216" s="21">
        <v>2024</v>
      </c>
      <c r="C216" s="22">
        <v>10</v>
      </c>
      <c r="D216" s="23" t="s">
        <v>3242</v>
      </c>
      <c r="E216" s="24" t="s">
        <v>2907</v>
      </c>
      <c r="F216" s="25" t="s">
        <v>3754</v>
      </c>
      <c r="G216" s="24" t="s">
        <v>2517</v>
      </c>
      <c r="H216" s="26" t="s">
        <v>3673</v>
      </c>
      <c r="I216" s="21">
        <v>0.94754617414248021</v>
      </c>
      <c r="J216" s="27">
        <v>9</v>
      </c>
      <c r="K216" s="28">
        <v>3680</v>
      </c>
      <c r="L216" s="29">
        <v>2225</v>
      </c>
      <c r="M216" s="1"/>
    </row>
    <row r="217" spans="1:13" ht="15" x14ac:dyDescent="0.2">
      <c r="A217" s="21">
        <v>2023</v>
      </c>
      <c r="B217" s="21">
        <v>2025</v>
      </c>
      <c r="C217" s="22">
        <v>10</v>
      </c>
      <c r="D217" s="23" t="s">
        <v>3243</v>
      </c>
      <c r="E217" s="24" t="s">
        <v>2908</v>
      </c>
      <c r="F217" s="25" t="s">
        <v>2379</v>
      </c>
      <c r="G217" s="24" t="s">
        <v>2510</v>
      </c>
      <c r="H217" s="26" t="s">
        <v>3674</v>
      </c>
      <c r="I217" s="21">
        <v>0.94554089709762534</v>
      </c>
      <c r="J217" s="27">
        <v>10</v>
      </c>
      <c r="K217" s="28">
        <v>23575</v>
      </c>
      <c r="L217" s="29">
        <v>14006</v>
      </c>
      <c r="M217" s="1"/>
    </row>
    <row r="218" spans="1:13" ht="28.5" x14ac:dyDescent="0.2">
      <c r="A218" s="21">
        <v>2023</v>
      </c>
      <c r="B218" s="21">
        <v>2025</v>
      </c>
      <c r="C218" s="22">
        <v>10</v>
      </c>
      <c r="D218" s="23" t="s">
        <v>3244</v>
      </c>
      <c r="E218" s="24" t="s">
        <v>2909</v>
      </c>
      <c r="F218" s="25" t="s">
        <v>2383</v>
      </c>
      <c r="G218" s="24" t="s">
        <v>2511</v>
      </c>
      <c r="H218" s="26" t="s">
        <v>3677</v>
      </c>
      <c r="I218" s="21">
        <v>0.9452242744063325</v>
      </c>
      <c r="J218" s="27">
        <v>11</v>
      </c>
      <c r="K218" s="28">
        <v>13800</v>
      </c>
      <c r="L218" s="29">
        <v>8055</v>
      </c>
      <c r="M218" s="1"/>
    </row>
    <row r="219" spans="1:13" ht="71.25" x14ac:dyDescent="0.2">
      <c r="A219" s="30">
        <v>2023</v>
      </c>
      <c r="B219" s="30">
        <v>2026</v>
      </c>
      <c r="C219" s="31">
        <v>10</v>
      </c>
      <c r="D219" s="30" t="s">
        <v>3245</v>
      </c>
      <c r="E219" s="32" t="s">
        <v>2910</v>
      </c>
      <c r="F219" s="33" t="s">
        <v>3499</v>
      </c>
      <c r="G219" s="24" t="s">
        <v>2539</v>
      </c>
      <c r="H219" s="26" t="s">
        <v>3678</v>
      </c>
      <c r="I219" s="21">
        <v>0.94490765171503954</v>
      </c>
      <c r="J219" s="27">
        <v>12</v>
      </c>
      <c r="K219" s="28">
        <v>9545</v>
      </c>
      <c r="L219" s="29">
        <v>5472</v>
      </c>
      <c r="M219" s="1" t="s">
        <v>2578</v>
      </c>
    </row>
    <row r="220" spans="1:13" ht="42.75" x14ac:dyDescent="0.2">
      <c r="A220" s="21">
        <v>2023</v>
      </c>
      <c r="B220" s="21">
        <v>2025</v>
      </c>
      <c r="C220" s="22">
        <v>10</v>
      </c>
      <c r="D220" s="23" t="s">
        <v>3246</v>
      </c>
      <c r="E220" s="24" t="s">
        <v>2911</v>
      </c>
      <c r="F220" s="25" t="s">
        <v>3500</v>
      </c>
      <c r="G220" s="24" t="s">
        <v>2535</v>
      </c>
      <c r="H220" s="26" t="s">
        <v>3675</v>
      </c>
      <c r="I220" s="21">
        <v>0.9445910290237467</v>
      </c>
      <c r="J220" s="27">
        <v>13</v>
      </c>
      <c r="K220" s="28">
        <v>19119</v>
      </c>
      <c r="L220" s="29">
        <v>10763</v>
      </c>
      <c r="M220" s="1"/>
    </row>
    <row r="221" spans="1:13" ht="15" x14ac:dyDescent="0.2">
      <c r="A221" s="21">
        <v>2023</v>
      </c>
      <c r="B221" s="21">
        <v>2025</v>
      </c>
      <c r="C221" s="22">
        <v>10</v>
      </c>
      <c r="D221" s="23" t="s">
        <v>3247</v>
      </c>
      <c r="E221" s="24" t="s">
        <v>2912</v>
      </c>
      <c r="F221" s="25" t="s">
        <v>2411</v>
      </c>
      <c r="G221" s="24" t="s">
        <v>2541</v>
      </c>
      <c r="H221" s="26" t="s">
        <v>3679</v>
      </c>
      <c r="I221" s="21">
        <v>0.94226912928759898</v>
      </c>
      <c r="J221" s="27">
        <v>14</v>
      </c>
      <c r="K221" s="28">
        <v>21503</v>
      </c>
      <c r="L221" s="29">
        <v>11881</v>
      </c>
      <c r="M221" s="1"/>
    </row>
    <row r="222" spans="1:13" ht="42.75" x14ac:dyDescent="0.2">
      <c r="A222" s="21">
        <v>2023</v>
      </c>
      <c r="B222" s="21">
        <v>2025</v>
      </c>
      <c r="C222" s="22">
        <v>10</v>
      </c>
      <c r="D222" s="23" t="s">
        <v>3248</v>
      </c>
      <c r="E222" s="24" t="s">
        <v>2913</v>
      </c>
      <c r="F222" s="25" t="s">
        <v>3501</v>
      </c>
      <c r="G222" s="24" t="s">
        <v>2516</v>
      </c>
      <c r="H222" s="26" t="s">
        <v>3680</v>
      </c>
      <c r="I222" s="21">
        <v>0.94100263852242738</v>
      </c>
      <c r="J222" s="27">
        <v>15</v>
      </c>
      <c r="K222" s="28">
        <v>9057</v>
      </c>
      <c r="L222" s="29">
        <v>4910</v>
      </c>
      <c r="M222" s="1"/>
    </row>
    <row r="223" spans="1:13" ht="57" x14ac:dyDescent="0.2">
      <c r="A223" s="30">
        <v>2023</v>
      </c>
      <c r="B223" s="30">
        <v>2026</v>
      </c>
      <c r="C223" s="31">
        <v>10</v>
      </c>
      <c r="D223" s="30" t="s">
        <v>3249</v>
      </c>
      <c r="E223" s="32" t="s">
        <v>2914</v>
      </c>
      <c r="F223" s="33" t="s">
        <v>3502</v>
      </c>
      <c r="G223" s="24" t="s">
        <v>2479</v>
      </c>
      <c r="H223" s="26" t="s">
        <v>3639</v>
      </c>
      <c r="I223" s="21">
        <v>0.93868073878627967</v>
      </c>
      <c r="J223" s="27">
        <v>16</v>
      </c>
      <c r="K223" s="28">
        <v>9430</v>
      </c>
      <c r="L223" s="29">
        <v>5014</v>
      </c>
      <c r="M223" s="1" t="s">
        <v>2578</v>
      </c>
    </row>
    <row r="224" spans="1:13" ht="42.75" x14ac:dyDescent="0.2">
      <c r="A224" s="21">
        <v>2023</v>
      </c>
      <c r="B224" s="21">
        <v>2025</v>
      </c>
      <c r="C224" s="22">
        <v>10</v>
      </c>
      <c r="D224" s="23" t="s">
        <v>3250</v>
      </c>
      <c r="E224" s="24" t="s">
        <v>2915</v>
      </c>
      <c r="F224" s="25" t="s">
        <v>3503</v>
      </c>
      <c r="G224" s="24" t="s">
        <v>2511</v>
      </c>
      <c r="H224" s="26" t="s">
        <v>3677</v>
      </c>
      <c r="I224" s="21">
        <v>0.93762532981530344</v>
      </c>
      <c r="J224" s="27">
        <v>17</v>
      </c>
      <c r="K224" s="28">
        <v>12995</v>
      </c>
      <c r="L224" s="29">
        <v>6775</v>
      </c>
      <c r="M224" s="1"/>
    </row>
    <row r="225" spans="1:13" ht="42.75" x14ac:dyDescent="0.2">
      <c r="A225" s="21">
        <v>2023</v>
      </c>
      <c r="B225" s="21">
        <v>2026</v>
      </c>
      <c r="C225" s="22">
        <v>10</v>
      </c>
      <c r="D225" s="23" t="s">
        <v>3251</v>
      </c>
      <c r="E225" s="24" t="s">
        <v>2916</v>
      </c>
      <c r="F225" s="25" t="s">
        <v>3504</v>
      </c>
      <c r="G225" s="24" t="s">
        <v>2517</v>
      </c>
      <c r="H225" s="26" t="s">
        <v>3673</v>
      </c>
      <c r="I225" s="21">
        <v>0.9373087071240106</v>
      </c>
      <c r="J225" s="27">
        <v>18</v>
      </c>
      <c r="K225" s="28">
        <v>7475</v>
      </c>
      <c r="L225" s="29">
        <v>3820</v>
      </c>
      <c r="M225" s="1"/>
    </row>
    <row r="226" spans="1:13" ht="28.5" x14ac:dyDescent="0.2">
      <c r="A226" s="21">
        <v>2023</v>
      </c>
      <c r="B226" s="21">
        <v>2025</v>
      </c>
      <c r="C226" s="22">
        <v>10</v>
      </c>
      <c r="D226" s="23" t="s">
        <v>3252</v>
      </c>
      <c r="E226" s="24" t="s">
        <v>2917</v>
      </c>
      <c r="F226" s="25" t="s">
        <v>3505</v>
      </c>
      <c r="G226" s="24" t="s">
        <v>2512</v>
      </c>
      <c r="H226" s="26" t="s">
        <v>3643</v>
      </c>
      <c r="I226" s="21">
        <v>0.93625329815303426</v>
      </c>
      <c r="J226" s="27">
        <v>19</v>
      </c>
      <c r="K226" s="28">
        <v>5495</v>
      </c>
      <c r="L226" s="29">
        <v>2751</v>
      </c>
      <c r="M226" s="1"/>
    </row>
    <row r="227" spans="1:13" ht="71.25" x14ac:dyDescent="0.2">
      <c r="A227" s="30">
        <v>2023</v>
      </c>
      <c r="B227" s="30">
        <v>2026</v>
      </c>
      <c r="C227" s="31">
        <v>10</v>
      </c>
      <c r="D227" s="30" t="s">
        <v>3253</v>
      </c>
      <c r="E227" s="32" t="s">
        <v>3885</v>
      </c>
      <c r="F227" s="33" t="s">
        <v>3506</v>
      </c>
      <c r="G227" s="24" t="s">
        <v>2517</v>
      </c>
      <c r="H227" s="26" t="s">
        <v>3673</v>
      </c>
      <c r="I227" s="21">
        <v>0.93277044854881264</v>
      </c>
      <c r="J227" s="27">
        <v>20</v>
      </c>
      <c r="K227" s="28">
        <v>5874</v>
      </c>
      <c r="L227" s="29">
        <v>2879</v>
      </c>
      <c r="M227" s="1" t="s">
        <v>2578</v>
      </c>
    </row>
    <row r="228" spans="1:13" ht="42.75" x14ac:dyDescent="0.2">
      <c r="A228" s="21">
        <v>2023</v>
      </c>
      <c r="B228" s="21">
        <v>2025</v>
      </c>
      <c r="C228" s="22">
        <v>10</v>
      </c>
      <c r="D228" s="23" t="s">
        <v>3254</v>
      </c>
      <c r="E228" s="24" t="s">
        <v>2918</v>
      </c>
      <c r="F228" s="25" t="s">
        <v>3507</v>
      </c>
      <c r="G228" s="24" t="s">
        <v>2510</v>
      </c>
      <c r="H228" s="26" t="s">
        <v>3674</v>
      </c>
      <c r="I228" s="21">
        <v>0.9318205804749341</v>
      </c>
      <c r="J228" s="27">
        <v>21</v>
      </c>
      <c r="K228" s="28">
        <v>11655</v>
      </c>
      <c r="L228" s="29">
        <v>5592</v>
      </c>
      <c r="M228" s="1"/>
    </row>
    <row r="229" spans="1:13" ht="42.75" x14ac:dyDescent="0.2">
      <c r="A229" s="21">
        <v>2023</v>
      </c>
      <c r="B229" s="21">
        <v>2026</v>
      </c>
      <c r="C229" s="22">
        <v>10</v>
      </c>
      <c r="D229" s="23" t="s">
        <v>3255</v>
      </c>
      <c r="E229" s="24" t="s">
        <v>2919</v>
      </c>
      <c r="F229" s="25" t="s">
        <v>3508</v>
      </c>
      <c r="G229" s="24" t="s">
        <v>2517</v>
      </c>
      <c r="H229" s="26" t="s">
        <v>3673</v>
      </c>
      <c r="I229" s="21">
        <v>0.92928759894459101</v>
      </c>
      <c r="J229" s="27">
        <v>22</v>
      </c>
      <c r="K229" s="28">
        <v>6325</v>
      </c>
      <c r="L229" s="29">
        <v>2969</v>
      </c>
      <c r="M229" s="1"/>
    </row>
    <row r="230" spans="1:13" ht="71.25" x14ac:dyDescent="0.2">
      <c r="A230" s="21">
        <v>2023</v>
      </c>
      <c r="B230" s="21">
        <v>2025</v>
      </c>
      <c r="C230" s="22">
        <v>10</v>
      </c>
      <c r="D230" s="23" t="s">
        <v>3256</v>
      </c>
      <c r="E230" s="24" t="s">
        <v>2920</v>
      </c>
      <c r="F230" s="25" t="s">
        <v>3509</v>
      </c>
      <c r="G230" s="24" t="s">
        <v>2518</v>
      </c>
      <c r="H230" s="26" t="s">
        <v>3681</v>
      </c>
      <c r="I230" s="21">
        <v>0.9287598944591029</v>
      </c>
      <c r="J230" s="27">
        <v>23</v>
      </c>
      <c r="K230" s="28">
        <v>13972</v>
      </c>
      <c r="L230" s="29">
        <v>6413</v>
      </c>
      <c r="M230" s="1"/>
    </row>
    <row r="231" spans="1:13" ht="42.75" x14ac:dyDescent="0.2">
      <c r="A231" s="30">
        <v>2023</v>
      </c>
      <c r="B231" s="30">
        <v>2026</v>
      </c>
      <c r="C231" s="31">
        <v>10</v>
      </c>
      <c r="D231" s="30" t="s">
        <v>3257</v>
      </c>
      <c r="E231" s="32" t="s">
        <v>2921</v>
      </c>
      <c r="F231" s="33" t="s">
        <v>3510</v>
      </c>
      <c r="G231" s="24" t="s">
        <v>2540</v>
      </c>
      <c r="H231" s="26" t="s">
        <v>3682</v>
      </c>
      <c r="I231" s="21">
        <v>0.91387862796833774</v>
      </c>
      <c r="J231" s="27">
        <v>24</v>
      </c>
      <c r="K231" s="28">
        <v>2881</v>
      </c>
      <c r="L231" s="29">
        <v>1293</v>
      </c>
      <c r="M231" s="1" t="s">
        <v>2578</v>
      </c>
    </row>
    <row r="232" spans="1:13" ht="42.75" x14ac:dyDescent="0.2">
      <c r="A232" s="21">
        <v>2023</v>
      </c>
      <c r="B232" s="21">
        <v>2026</v>
      </c>
      <c r="C232" s="22">
        <v>10</v>
      </c>
      <c r="D232" s="23" t="s">
        <v>3258</v>
      </c>
      <c r="E232" s="24" t="s">
        <v>2922</v>
      </c>
      <c r="F232" s="25" t="s">
        <v>3511</v>
      </c>
      <c r="G232" s="24" t="s">
        <v>2553</v>
      </c>
      <c r="H232" s="26" t="s">
        <v>3683</v>
      </c>
      <c r="I232" s="21">
        <v>0.91208443271767825</v>
      </c>
      <c r="J232" s="27">
        <v>25</v>
      </c>
      <c r="K232" s="28">
        <v>6026</v>
      </c>
      <c r="L232" s="29">
        <v>2641</v>
      </c>
      <c r="M232" s="1"/>
    </row>
    <row r="233" spans="1:13" ht="42.75" x14ac:dyDescent="0.2">
      <c r="A233" s="21">
        <v>2023</v>
      </c>
      <c r="B233" s="21">
        <v>2025</v>
      </c>
      <c r="C233" s="22">
        <v>10</v>
      </c>
      <c r="D233" s="23" t="s">
        <v>3259</v>
      </c>
      <c r="E233" s="24" t="s">
        <v>2923</v>
      </c>
      <c r="F233" s="25" t="s">
        <v>3512</v>
      </c>
      <c r="G233" s="24" t="s">
        <v>3684</v>
      </c>
      <c r="H233" s="26" t="s">
        <v>3685</v>
      </c>
      <c r="I233" s="21">
        <v>0.90649076517150395</v>
      </c>
      <c r="J233" s="27">
        <v>26</v>
      </c>
      <c r="K233" s="28">
        <v>7199</v>
      </c>
      <c r="L233" s="29">
        <v>3080</v>
      </c>
      <c r="M233" s="1"/>
    </row>
    <row r="234" spans="1:13" ht="57" x14ac:dyDescent="0.2">
      <c r="A234" s="21">
        <v>2023</v>
      </c>
      <c r="B234" s="21">
        <v>2026</v>
      </c>
      <c r="C234" s="22">
        <v>11</v>
      </c>
      <c r="D234" s="23" t="s">
        <v>3260</v>
      </c>
      <c r="E234" s="24" t="s">
        <v>2924</v>
      </c>
      <c r="F234" s="25" t="s">
        <v>2466</v>
      </c>
      <c r="G234" s="24" t="s">
        <v>2522</v>
      </c>
      <c r="H234" s="26" t="s">
        <v>3686</v>
      </c>
      <c r="I234" s="21">
        <v>1</v>
      </c>
      <c r="J234" s="27">
        <v>1</v>
      </c>
      <c r="K234" s="28">
        <v>13750</v>
      </c>
      <c r="L234" s="29">
        <v>9455</v>
      </c>
      <c r="M234" s="1"/>
    </row>
    <row r="235" spans="1:13" ht="93" customHeight="1" x14ac:dyDescent="0.2">
      <c r="A235" s="21">
        <v>2023</v>
      </c>
      <c r="B235" s="21">
        <v>2025</v>
      </c>
      <c r="C235" s="22">
        <v>11</v>
      </c>
      <c r="D235" s="23" t="s">
        <v>3261</v>
      </c>
      <c r="E235" s="24" t="s">
        <v>2925</v>
      </c>
      <c r="F235" s="25" t="s">
        <v>3513</v>
      </c>
      <c r="G235" s="24" t="s">
        <v>2513</v>
      </c>
      <c r="H235" s="26" t="s">
        <v>3687</v>
      </c>
      <c r="I235" s="21">
        <v>0.97368421052631571</v>
      </c>
      <c r="J235" s="27">
        <v>2</v>
      </c>
      <c r="K235" s="28">
        <v>5980</v>
      </c>
      <c r="L235" s="29">
        <v>4054</v>
      </c>
      <c r="M235" s="1"/>
    </row>
    <row r="236" spans="1:13" ht="71.25" x14ac:dyDescent="0.2">
      <c r="A236" s="21">
        <v>2023</v>
      </c>
      <c r="B236" s="21">
        <v>2026</v>
      </c>
      <c r="C236" s="22">
        <v>11</v>
      </c>
      <c r="D236" s="23" t="s">
        <v>3262</v>
      </c>
      <c r="E236" s="24" t="s">
        <v>2926</v>
      </c>
      <c r="F236" s="25" t="s">
        <v>3514</v>
      </c>
      <c r="G236" s="24" t="s">
        <v>2517</v>
      </c>
      <c r="H236" s="26" t="s">
        <v>3673</v>
      </c>
      <c r="I236" s="21">
        <v>0.96578947368421053</v>
      </c>
      <c r="J236" s="27">
        <v>3</v>
      </c>
      <c r="K236" s="28">
        <v>24872</v>
      </c>
      <c r="L236" s="29">
        <v>16624</v>
      </c>
      <c r="M236" s="1"/>
    </row>
    <row r="237" spans="1:13" ht="57" x14ac:dyDescent="0.2">
      <c r="A237" s="21">
        <v>2023</v>
      </c>
      <c r="B237" s="21">
        <v>2025</v>
      </c>
      <c r="C237" s="22">
        <v>11</v>
      </c>
      <c r="D237" s="23" t="s">
        <v>3263</v>
      </c>
      <c r="E237" s="24" t="s">
        <v>2927</v>
      </c>
      <c r="F237" s="25" t="s">
        <v>3515</v>
      </c>
      <c r="G237" s="24" t="s">
        <v>2526</v>
      </c>
      <c r="H237" s="26" t="s">
        <v>3688</v>
      </c>
      <c r="I237" s="21">
        <v>0.94736842105263153</v>
      </c>
      <c r="J237" s="27">
        <v>4</v>
      </c>
      <c r="K237" s="28">
        <v>11340</v>
      </c>
      <c r="L237" s="29">
        <v>7470</v>
      </c>
      <c r="M237" s="1"/>
    </row>
    <row r="238" spans="1:13" ht="57" x14ac:dyDescent="0.2">
      <c r="A238" s="21">
        <v>2023</v>
      </c>
      <c r="B238" s="21">
        <v>2025</v>
      </c>
      <c r="C238" s="22">
        <v>11</v>
      </c>
      <c r="D238" s="23" t="s">
        <v>3264</v>
      </c>
      <c r="E238" s="24" t="s">
        <v>2928</v>
      </c>
      <c r="F238" s="25" t="s">
        <v>3516</v>
      </c>
      <c r="G238" s="24" t="s">
        <v>2532</v>
      </c>
      <c r="H238" s="26" t="s">
        <v>3646</v>
      </c>
      <c r="I238" s="21">
        <v>0.94147368421052624</v>
      </c>
      <c r="J238" s="27">
        <v>5</v>
      </c>
      <c r="K238" s="28">
        <v>10977</v>
      </c>
      <c r="L238" s="29">
        <v>7126</v>
      </c>
      <c r="M238" s="1"/>
    </row>
    <row r="239" spans="1:13" ht="57" x14ac:dyDescent="0.2">
      <c r="A239" s="21">
        <v>2023</v>
      </c>
      <c r="B239" s="21">
        <v>2025</v>
      </c>
      <c r="C239" s="22">
        <v>11</v>
      </c>
      <c r="D239" s="23" t="s">
        <v>3265</v>
      </c>
      <c r="E239" s="24" t="s">
        <v>2929</v>
      </c>
      <c r="F239" s="25" t="s">
        <v>3755</v>
      </c>
      <c r="G239" s="24" t="s">
        <v>2510</v>
      </c>
      <c r="H239" s="26" t="s">
        <v>3674</v>
      </c>
      <c r="I239" s="21">
        <v>0.93747368421052646</v>
      </c>
      <c r="J239" s="27">
        <v>6</v>
      </c>
      <c r="K239" s="28">
        <v>12030</v>
      </c>
      <c r="L239" s="29">
        <v>7693</v>
      </c>
      <c r="M239" s="1"/>
    </row>
    <row r="240" spans="1:13" ht="42.75" x14ac:dyDescent="0.2">
      <c r="A240" s="21">
        <v>2023</v>
      </c>
      <c r="B240" s="21">
        <v>2025</v>
      </c>
      <c r="C240" s="22">
        <v>11</v>
      </c>
      <c r="D240" s="23" t="s">
        <v>3266</v>
      </c>
      <c r="E240" s="24" t="s">
        <v>2930</v>
      </c>
      <c r="F240" s="25" t="s">
        <v>3517</v>
      </c>
      <c r="G240" s="24" t="s">
        <v>2513</v>
      </c>
      <c r="H240" s="26" t="s">
        <v>3687</v>
      </c>
      <c r="I240" s="21">
        <v>0.93557894736842107</v>
      </c>
      <c r="J240" s="27">
        <v>7</v>
      </c>
      <c r="K240" s="28">
        <v>10120</v>
      </c>
      <c r="L240" s="29">
        <v>6375</v>
      </c>
      <c r="M240" s="1"/>
    </row>
    <row r="241" spans="1:13" ht="57" x14ac:dyDescent="0.2">
      <c r="A241" s="21">
        <v>2023</v>
      </c>
      <c r="B241" s="21">
        <v>2025</v>
      </c>
      <c r="C241" s="22">
        <v>11</v>
      </c>
      <c r="D241" s="23" t="s">
        <v>3267</v>
      </c>
      <c r="E241" s="24" t="s">
        <v>2931</v>
      </c>
      <c r="F241" s="25" t="s">
        <v>3518</v>
      </c>
      <c r="G241" s="24" t="s">
        <v>2523</v>
      </c>
      <c r="H241" s="26" t="s">
        <v>3689</v>
      </c>
      <c r="I241" s="21">
        <v>0.93221052631578938</v>
      </c>
      <c r="J241" s="27">
        <v>8</v>
      </c>
      <c r="K241" s="28">
        <v>12264</v>
      </c>
      <c r="L241" s="29">
        <v>7607</v>
      </c>
      <c r="M241" s="1"/>
    </row>
    <row r="242" spans="1:13" ht="42.75" x14ac:dyDescent="0.2">
      <c r="A242" s="21">
        <v>2023</v>
      </c>
      <c r="B242" s="21">
        <v>2026</v>
      </c>
      <c r="C242" s="22">
        <v>11</v>
      </c>
      <c r="D242" s="23" t="s">
        <v>3268</v>
      </c>
      <c r="E242" s="24" t="s">
        <v>2932</v>
      </c>
      <c r="F242" s="25" t="s">
        <v>3519</v>
      </c>
      <c r="G242" s="24" t="s">
        <v>2553</v>
      </c>
      <c r="H242" s="26" t="s">
        <v>3683</v>
      </c>
      <c r="I242" s="21">
        <v>0.93157894736842106</v>
      </c>
      <c r="J242" s="27">
        <v>9</v>
      </c>
      <c r="K242" s="28">
        <v>13800</v>
      </c>
      <c r="L242" s="29">
        <v>8427</v>
      </c>
      <c r="M242" s="1"/>
    </row>
    <row r="243" spans="1:13" ht="42.75" x14ac:dyDescent="0.2">
      <c r="A243" s="21">
        <v>2023</v>
      </c>
      <c r="B243" s="21">
        <v>2025</v>
      </c>
      <c r="C243" s="22">
        <v>11</v>
      </c>
      <c r="D243" s="23" t="s">
        <v>3269</v>
      </c>
      <c r="E243" s="24" t="s">
        <v>2933</v>
      </c>
      <c r="F243" s="25" t="s">
        <v>3520</v>
      </c>
      <c r="G243" s="24" t="s">
        <v>2532</v>
      </c>
      <c r="H243" s="26" t="s">
        <v>3646</v>
      </c>
      <c r="I243" s="21">
        <v>0.92505263157894735</v>
      </c>
      <c r="J243" s="27">
        <v>10</v>
      </c>
      <c r="K243" s="28">
        <v>15870</v>
      </c>
      <c r="L243" s="29">
        <v>9538</v>
      </c>
      <c r="M243" s="1"/>
    </row>
    <row r="244" spans="1:13" ht="28.5" x14ac:dyDescent="0.2">
      <c r="A244" s="21">
        <v>2023</v>
      </c>
      <c r="B244" s="21">
        <v>2025</v>
      </c>
      <c r="C244" s="22">
        <v>11</v>
      </c>
      <c r="D244" s="23" t="s">
        <v>3270</v>
      </c>
      <c r="E244" s="24" t="s">
        <v>2934</v>
      </c>
      <c r="F244" s="25" t="s">
        <v>3521</v>
      </c>
      <c r="G244" s="24" t="s">
        <v>2532</v>
      </c>
      <c r="H244" s="26" t="s">
        <v>3646</v>
      </c>
      <c r="I244" s="21">
        <v>0.92505263157894735</v>
      </c>
      <c r="J244" s="27">
        <v>10</v>
      </c>
      <c r="K244" s="28">
        <v>17374</v>
      </c>
      <c r="L244" s="29">
        <v>10442</v>
      </c>
      <c r="M244" s="1"/>
    </row>
    <row r="245" spans="1:13" ht="42.75" x14ac:dyDescent="0.2">
      <c r="A245" s="21">
        <v>2023</v>
      </c>
      <c r="B245" s="21">
        <v>2025</v>
      </c>
      <c r="C245" s="22">
        <v>11</v>
      </c>
      <c r="D245" s="23" t="s">
        <v>3271</v>
      </c>
      <c r="E245" s="24" t="s">
        <v>2935</v>
      </c>
      <c r="F245" s="25" t="s">
        <v>3522</v>
      </c>
      <c r="G245" s="24" t="s">
        <v>2507</v>
      </c>
      <c r="H245" s="26" t="s">
        <v>3670</v>
      </c>
      <c r="I245" s="21">
        <v>0.92400000000000004</v>
      </c>
      <c r="J245" s="27">
        <v>11</v>
      </c>
      <c r="K245" s="28">
        <v>17719</v>
      </c>
      <c r="L245" s="29">
        <v>10479</v>
      </c>
      <c r="M245" s="1"/>
    </row>
    <row r="246" spans="1:13" ht="57" x14ac:dyDescent="0.2">
      <c r="A246" s="21">
        <v>2023</v>
      </c>
      <c r="B246" s="21">
        <v>2024</v>
      </c>
      <c r="C246" s="22">
        <v>11</v>
      </c>
      <c r="D246" s="23" t="s">
        <v>3272</v>
      </c>
      <c r="E246" s="24" t="s">
        <v>2936</v>
      </c>
      <c r="F246" s="25" t="s">
        <v>3523</v>
      </c>
      <c r="G246" s="24" t="s">
        <v>2510</v>
      </c>
      <c r="H246" s="26" t="s">
        <v>3674</v>
      </c>
      <c r="I246" s="21">
        <v>0.92326315789473679</v>
      </c>
      <c r="J246" s="27">
        <v>12</v>
      </c>
      <c r="K246" s="28">
        <v>15591</v>
      </c>
      <c r="L246" s="29">
        <v>9071</v>
      </c>
      <c r="M246" s="1"/>
    </row>
    <row r="247" spans="1:13" ht="71.25" x14ac:dyDescent="0.2">
      <c r="A247" s="21">
        <v>2023</v>
      </c>
      <c r="B247" s="21">
        <v>2025</v>
      </c>
      <c r="C247" s="22">
        <v>11</v>
      </c>
      <c r="D247" s="23" t="s">
        <v>3273</v>
      </c>
      <c r="E247" s="24" t="s">
        <v>2937</v>
      </c>
      <c r="F247" s="25" t="s">
        <v>3524</v>
      </c>
      <c r="G247" s="24" t="s">
        <v>2532</v>
      </c>
      <c r="H247" s="26" t="s">
        <v>3646</v>
      </c>
      <c r="I247" s="21">
        <v>0.92210526315789465</v>
      </c>
      <c r="J247" s="27">
        <v>13</v>
      </c>
      <c r="K247" s="28">
        <v>19030</v>
      </c>
      <c r="L247" s="29">
        <v>10888</v>
      </c>
      <c r="M247" s="1"/>
    </row>
    <row r="248" spans="1:13" ht="57" x14ac:dyDescent="0.2">
      <c r="A248" s="21">
        <v>2023</v>
      </c>
      <c r="B248" s="21">
        <v>2026</v>
      </c>
      <c r="C248" s="22">
        <v>11</v>
      </c>
      <c r="D248" s="23" t="s">
        <v>3274</v>
      </c>
      <c r="E248" s="24" t="s">
        <v>2938</v>
      </c>
      <c r="F248" s="25" t="s">
        <v>3525</v>
      </c>
      <c r="G248" s="24" t="s">
        <v>2521</v>
      </c>
      <c r="H248" s="26" t="s">
        <v>3690</v>
      </c>
      <c r="I248" s="21">
        <v>0.90726315789473677</v>
      </c>
      <c r="J248" s="27">
        <v>14</v>
      </c>
      <c r="K248" s="28">
        <v>10908</v>
      </c>
      <c r="L248" s="29">
        <v>6136</v>
      </c>
      <c r="M248" s="1"/>
    </row>
    <row r="249" spans="1:13" ht="28.5" x14ac:dyDescent="0.2">
      <c r="A249" s="21">
        <v>2023</v>
      </c>
      <c r="B249" s="21">
        <v>2025</v>
      </c>
      <c r="C249" s="22">
        <v>11</v>
      </c>
      <c r="D249" s="23" t="s">
        <v>3275</v>
      </c>
      <c r="E249" s="24" t="s">
        <v>2939</v>
      </c>
      <c r="F249" s="25" t="s">
        <v>3526</v>
      </c>
      <c r="G249" s="24" t="s">
        <v>2523</v>
      </c>
      <c r="H249" s="26" t="s">
        <v>3689</v>
      </c>
      <c r="I249" s="21">
        <v>0.90294736842105261</v>
      </c>
      <c r="J249" s="27">
        <v>15</v>
      </c>
      <c r="K249" s="28">
        <v>24138</v>
      </c>
      <c r="L249" s="29">
        <v>13347</v>
      </c>
      <c r="M249" s="1"/>
    </row>
    <row r="250" spans="1:13" ht="42.75" x14ac:dyDescent="0.2">
      <c r="A250" s="21">
        <v>2023</v>
      </c>
      <c r="B250" s="21">
        <v>2025</v>
      </c>
      <c r="C250" s="22">
        <v>11</v>
      </c>
      <c r="D250" s="23" t="s">
        <v>3276</v>
      </c>
      <c r="E250" s="24" t="s">
        <v>2940</v>
      </c>
      <c r="F250" s="25" t="s">
        <v>3527</v>
      </c>
      <c r="G250" s="24" t="s">
        <v>2517</v>
      </c>
      <c r="H250" s="26" t="s">
        <v>3673</v>
      </c>
      <c r="I250" s="21">
        <v>0.90031578947368418</v>
      </c>
      <c r="J250" s="27">
        <v>16</v>
      </c>
      <c r="K250" s="28">
        <v>8880</v>
      </c>
      <c r="L250" s="29">
        <v>4825</v>
      </c>
      <c r="M250" s="1"/>
    </row>
    <row r="251" spans="1:13" ht="42.75" x14ac:dyDescent="0.2">
      <c r="A251" s="21">
        <v>2023</v>
      </c>
      <c r="B251" s="21">
        <v>2026</v>
      </c>
      <c r="C251" s="22">
        <v>11</v>
      </c>
      <c r="D251" s="23" t="s">
        <v>3277</v>
      </c>
      <c r="E251" s="24" t="s">
        <v>2941</v>
      </c>
      <c r="F251" s="25" t="s">
        <v>3528</v>
      </c>
      <c r="G251" s="24" t="s">
        <v>2522</v>
      </c>
      <c r="H251" s="26" t="s">
        <v>3686</v>
      </c>
      <c r="I251" s="21">
        <v>0.89347368421052631</v>
      </c>
      <c r="J251" s="27">
        <v>17</v>
      </c>
      <c r="K251" s="28">
        <v>7878</v>
      </c>
      <c r="L251" s="29">
        <v>4204</v>
      </c>
      <c r="M251" s="1"/>
    </row>
    <row r="252" spans="1:13" ht="28.5" x14ac:dyDescent="0.2">
      <c r="A252" s="21">
        <v>2023</v>
      </c>
      <c r="B252" s="21">
        <v>2025</v>
      </c>
      <c r="C252" s="22">
        <v>11</v>
      </c>
      <c r="D252" s="23" t="s">
        <v>3278</v>
      </c>
      <c r="E252" s="24" t="s">
        <v>2942</v>
      </c>
      <c r="F252" s="25" t="s">
        <v>3529</v>
      </c>
      <c r="G252" s="24" t="s">
        <v>2523</v>
      </c>
      <c r="H252" s="26" t="s">
        <v>3689</v>
      </c>
      <c r="I252" s="21">
        <v>0.88915789473684215</v>
      </c>
      <c r="J252" s="27">
        <v>18</v>
      </c>
      <c r="K252" s="28">
        <v>11364</v>
      </c>
      <c r="L252" s="29">
        <v>5955</v>
      </c>
      <c r="M252" s="1"/>
    </row>
    <row r="253" spans="1:13" ht="42.75" x14ac:dyDescent="0.2">
      <c r="A253" s="21">
        <v>2023</v>
      </c>
      <c r="B253" s="21">
        <v>2025</v>
      </c>
      <c r="C253" s="22">
        <v>11</v>
      </c>
      <c r="D253" s="23" t="s">
        <v>3279</v>
      </c>
      <c r="E253" s="24" t="s">
        <v>2943</v>
      </c>
      <c r="F253" s="25" t="s">
        <v>3530</v>
      </c>
      <c r="G253" s="24" t="s">
        <v>2526</v>
      </c>
      <c r="H253" s="26" t="s">
        <v>3688</v>
      </c>
      <c r="I253" s="21">
        <v>0.88884210526315788</v>
      </c>
      <c r="J253" s="27">
        <v>19</v>
      </c>
      <c r="K253" s="28">
        <v>19992</v>
      </c>
      <c r="L253" s="29">
        <v>10285</v>
      </c>
      <c r="M253" s="1"/>
    </row>
    <row r="254" spans="1:13" ht="42.75" x14ac:dyDescent="0.2">
      <c r="A254" s="21">
        <v>2023</v>
      </c>
      <c r="B254" s="21">
        <v>2025</v>
      </c>
      <c r="C254" s="22">
        <v>11</v>
      </c>
      <c r="D254" s="23" t="s">
        <v>3280</v>
      </c>
      <c r="E254" s="24" t="s">
        <v>2944</v>
      </c>
      <c r="F254" s="25" t="s">
        <v>3531</v>
      </c>
      <c r="G254" s="24" t="s">
        <v>2704</v>
      </c>
      <c r="H254" s="26" t="s">
        <v>3644</v>
      </c>
      <c r="I254" s="21">
        <v>0.8874736842105263</v>
      </c>
      <c r="J254" s="27">
        <v>20</v>
      </c>
      <c r="K254" s="28">
        <v>11500</v>
      </c>
      <c r="L254" s="29">
        <v>5805</v>
      </c>
      <c r="M254" s="1"/>
    </row>
    <row r="255" spans="1:13" ht="42.75" x14ac:dyDescent="0.2">
      <c r="A255" s="21">
        <v>2023</v>
      </c>
      <c r="B255" s="21">
        <v>2025</v>
      </c>
      <c r="C255" s="22">
        <v>11</v>
      </c>
      <c r="D255" s="23" t="s">
        <v>3281</v>
      </c>
      <c r="E255" s="24" t="s">
        <v>2945</v>
      </c>
      <c r="F255" s="25" t="s">
        <v>3532</v>
      </c>
      <c r="G255" s="24" t="s">
        <v>2530</v>
      </c>
      <c r="H255" s="26" t="s">
        <v>3691</v>
      </c>
      <c r="I255" s="21">
        <v>0.88168421052631585</v>
      </c>
      <c r="J255" s="27">
        <v>21</v>
      </c>
      <c r="K255" s="28">
        <v>14960</v>
      </c>
      <c r="L255" s="29">
        <v>7408</v>
      </c>
      <c r="M255" s="1"/>
    </row>
    <row r="256" spans="1:13" ht="57" x14ac:dyDescent="0.2">
      <c r="A256" s="21">
        <v>2023</v>
      </c>
      <c r="B256" s="21">
        <v>2025</v>
      </c>
      <c r="C256" s="22">
        <v>11</v>
      </c>
      <c r="D256" s="23" t="s">
        <v>3282</v>
      </c>
      <c r="E256" s="24" t="s">
        <v>2946</v>
      </c>
      <c r="F256" s="25" t="s">
        <v>3533</v>
      </c>
      <c r="G256" s="24" t="s">
        <v>2513</v>
      </c>
      <c r="H256" s="26" t="s">
        <v>3687</v>
      </c>
      <c r="I256" s="21">
        <v>0.87431578947368427</v>
      </c>
      <c r="J256" s="27">
        <v>22</v>
      </c>
      <c r="K256" s="28">
        <v>8431</v>
      </c>
      <c r="L256" s="29">
        <v>4094</v>
      </c>
      <c r="M256" s="1"/>
    </row>
    <row r="257" spans="1:13" ht="28.5" x14ac:dyDescent="0.2">
      <c r="A257" s="21">
        <v>2023</v>
      </c>
      <c r="B257" s="21">
        <v>2025</v>
      </c>
      <c r="C257" s="22">
        <v>11</v>
      </c>
      <c r="D257" s="23" t="s">
        <v>3283</v>
      </c>
      <c r="E257" s="24" t="s">
        <v>2947</v>
      </c>
      <c r="F257" s="25" t="s">
        <v>2387</v>
      </c>
      <c r="G257" s="24" t="s">
        <v>2532</v>
      </c>
      <c r="H257" s="26" t="s">
        <v>3646</v>
      </c>
      <c r="I257" s="21">
        <v>0.86747368421052629</v>
      </c>
      <c r="J257" s="27">
        <v>23</v>
      </c>
      <c r="K257" s="28">
        <v>16560</v>
      </c>
      <c r="L257" s="29">
        <v>7882</v>
      </c>
      <c r="M257" s="1"/>
    </row>
    <row r="258" spans="1:13" ht="71.25" x14ac:dyDescent="0.2">
      <c r="A258" s="21">
        <v>2023</v>
      </c>
      <c r="B258" s="21">
        <v>2025</v>
      </c>
      <c r="C258" s="22">
        <v>11</v>
      </c>
      <c r="D258" s="23" t="s">
        <v>3284</v>
      </c>
      <c r="E258" s="24" t="s">
        <v>2948</v>
      </c>
      <c r="F258" s="25" t="s">
        <v>3756</v>
      </c>
      <c r="G258" s="24" t="s">
        <v>2513</v>
      </c>
      <c r="H258" s="26" t="s">
        <v>3687</v>
      </c>
      <c r="I258" s="21">
        <v>0.86315789473684223</v>
      </c>
      <c r="J258" s="27">
        <v>24</v>
      </c>
      <c r="K258" s="28">
        <v>15640</v>
      </c>
      <c r="L258" s="29">
        <v>7294</v>
      </c>
      <c r="M258" s="1"/>
    </row>
    <row r="259" spans="1:13" ht="57" x14ac:dyDescent="0.2">
      <c r="A259" s="21">
        <v>2023</v>
      </c>
      <c r="B259" s="21">
        <v>2026</v>
      </c>
      <c r="C259" s="22">
        <v>11</v>
      </c>
      <c r="D259" s="23" t="s">
        <v>3285</v>
      </c>
      <c r="E259" s="24" t="s">
        <v>2949</v>
      </c>
      <c r="F259" s="25" t="s">
        <v>3534</v>
      </c>
      <c r="G259" s="24" t="s">
        <v>2529</v>
      </c>
      <c r="H259" s="26" t="s">
        <v>3692</v>
      </c>
      <c r="I259" s="21">
        <v>0.86315789473684223</v>
      </c>
      <c r="J259" s="27">
        <v>24</v>
      </c>
      <c r="K259" s="28">
        <v>15289</v>
      </c>
      <c r="L259" s="29">
        <v>7130</v>
      </c>
      <c r="M259" s="1"/>
    </row>
    <row r="260" spans="1:13" ht="57" x14ac:dyDescent="0.2">
      <c r="A260" s="21">
        <v>2023</v>
      </c>
      <c r="B260" s="21">
        <v>2025</v>
      </c>
      <c r="C260" s="22">
        <v>11</v>
      </c>
      <c r="D260" s="23" t="s">
        <v>3286</v>
      </c>
      <c r="E260" s="24" t="s">
        <v>2950</v>
      </c>
      <c r="F260" s="25" t="s">
        <v>3535</v>
      </c>
      <c r="G260" s="24" t="s">
        <v>2524</v>
      </c>
      <c r="H260" s="26" t="s">
        <v>3693</v>
      </c>
      <c r="I260" s="21">
        <v>0.86010526315789482</v>
      </c>
      <c r="J260" s="27">
        <v>25</v>
      </c>
      <c r="K260" s="28">
        <v>9042</v>
      </c>
      <c r="L260" s="29">
        <v>4130</v>
      </c>
      <c r="M260" s="1"/>
    </row>
    <row r="261" spans="1:13" ht="42.75" x14ac:dyDescent="0.2">
      <c r="A261" s="21">
        <v>2023</v>
      </c>
      <c r="B261" s="21">
        <v>2025</v>
      </c>
      <c r="C261" s="22">
        <v>11</v>
      </c>
      <c r="D261" s="23" t="s">
        <v>3287</v>
      </c>
      <c r="E261" s="24" t="s">
        <v>2951</v>
      </c>
      <c r="F261" s="25" t="s">
        <v>3536</v>
      </c>
      <c r="G261" s="24" t="s">
        <v>2532</v>
      </c>
      <c r="H261" s="26" t="s">
        <v>3646</v>
      </c>
      <c r="I261" s="21">
        <v>0.85947368421052639</v>
      </c>
      <c r="J261" s="27">
        <v>26</v>
      </c>
      <c r="K261" s="28">
        <v>14892</v>
      </c>
      <c r="L261" s="29">
        <v>6658</v>
      </c>
      <c r="M261" s="1"/>
    </row>
    <row r="262" spans="1:13" ht="42.75" x14ac:dyDescent="0.2">
      <c r="A262" s="21">
        <v>2023</v>
      </c>
      <c r="B262" s="21">
        <v>2026</v>
      </c>
      <c r="C262" s="22">
        <v>11</v>
      </c>
      <c r="D262" s="23" t="s">
        <v>3288</v>
      </c>
      <c r="E262" s="24" t="s">
        <v>2952</v>
      </c>
      <c r="F262" s="25" t="s">
        <v>3537</v>
      </c>
      <c r="G262" s="24" t="s">
        <v>2525</v>
      </c>
      <c r="H262" s="26" t="s">
        <v>3694</v>
      </c>
      <c r="I262" s="21">
        <v>0.85473684210526324</v>
      </c>
      <c r="J262" s="27">
        <v>27</v>
      </c>
      <c r="K262" s="28">
        <v>7997</v>
      </c>
      <c r="L262" s="29">
        <v>3498</v>
      </c>
      <c r="M262" s="1"/>
    </row>
    <row r="263" spans="1:13" ht="57" x14ac:dyDescent="0.2">
      <c r="A263" s="21">
        <v>2023</v>
      </c>
      <c r="B263" s="21">
        <v>2025</v>
      </c>
      <c r="C263" s="22">
        <v>11</v>
      </c>
      <c r="D263" s="23" t="s">
        <v>3289</v>
      </c>
      <c r="E263" s="24" t="s">
        <v>2953</v>
      </c>
      <c r="F263" s="25" t="s">
        <v>2392</v>
      </c>
      <c r="G263" s="24" t="s">
        <v>2482</v>
      </c>
      <c r="H263" s="26" t="s">
        <v>3695</v>
      </c>
      <c r="I263" s="21">
        <v>0.85326315789473683</v>
      </c>
      <c r="J263" s="27">
        <v>28</v>
      </c>
      <c r="K263" s="28">
        <v>15349</v>
      </c>
      <c r="L263" s="29">
        <v>6567</v>
      </c>
      <c r="M263" s="1"/>
    </row>
    <row r="264" spans="1:13" ht="57" x14ac:dyDescent="0.2">
      <c r="A264" s="30">
        <v>2023</v>
      </c>
      <c r="B264" s="30">
        <v>2026</v>
      </c>
      <c r="C264" s="31">
        <v>12</v>
      </c>
      <c r="D264" s="30" t="s">
        <v>3290</v>
      </c>
      <c r="E264" s="32" t="s">
        <v>2954</v>
      </c>
      <c r="F264" s="33" t="s">
        <v>3757</v>
      </c>
      <c r="G264" s="24" t="s">
        <v>2512</v>
      </c>
      <c r="H264" s="26" t="s">
        <v>3643</v>
      </c>
      <c r="I264" s="21">
        <v>1</v>
      </c>
      <c r="J264" s="27">
        <v>1</v>
      </c>
      <c r="K264" s="28">
        <v>9602</v>
      </c>
      <c r="L264" s="29">
        <v>6603</v>
      </c>
      <c r="M264" s="1" t="s">
        <v>2578</v>
      </c>
    </row>
    <row r="265" spans="1:13" ht="28.5" x14ac:dyDescent="0.2">
      <c r="A265" s="30">
        <v>2023</v>
      </c>
      <c r="B265" s="30">
        <v>2026</v>
      </c>
      <c r="C265" s="31">
        <v>12</v>
      </c>
      <c r="D265" s="30" t="s">
        <v>3291</v>
      </c>
      <c r="E265" s="32" t="s">
        <v>2955</v>
      </c>
      <c r="F265" s="33" t="s">
        <v>2465</v>
      </c>
      <c r="G265" s="24" t="s">
        <v>2517</v>
      </c>
      <c r="H265" s="26" t="s">
        <v>3673</v>
      </c>
      <c r="I265" s="21">
        <v>0.99314578005115084</v>
      </c>
      <c r="J265" s="27">
        <v>2</v>
      </c>
      <c r="K265" s="28">
        <v>3002</v>
      </c>
      <c r="L265" s="29">
        <v>2012</v>
      </c>
      <c r="M265" s="1" t="s">
        <v>2578</v>
      </c>
    </row>
    <row r="266" spans="1:13" ht="28.5" x14ac:dyDescent="0.2">
      <c r="A266" s="21">
        <v>2023</v>
      </c>
      <c r="B266" s="21">
        <v>2025</v>
      </c>
      <c r="C266" s="22">
        <v>12</v>
      </c>
      <c r="D266" s="23" t="s">
        <v>3292</v>
      </c>
      <c r="E266" s="24" t="s">
        <v>2956</v>
      </c>
      <c r="F266" s="25" t="s">
        <v>3538</v>
      </c>
      <c r="G266" s="24" t="s">
        <v>2509</v>
      </c>
      <c r="H266" s="26" t="s">
        <v>3676</v>
      </c>
      <c r="I266" s="21">
        <v>0.99232736572890023</v>
      </c>
      <c r="J266" s="27">
        <v>3</v>
      </c>
      <c r="K266" s="28">
        <v>12765</v>
      </c>
      <c r="L266" s="29">
        <v>8335</v>
      </c>
      <c r="M266" s="1"/>
    </row>
    <row r="267" spans="1:13" ht="42.75" x14ac:dyDescent="0.2">
      <c r="A267" s="21">
        <v>2023</v>
      </c>
      <c r="B267" s="21">
        <v>2026</v>
      </c>
      <c r="C267" s="22">
        <v>12</v>
      </c>
      <c r="D267" s="23" t="s">
        <v>3293</v>
      </c>
      <c r="E267" s="24" t="s">
        <v>2957</v>
      </c>
      <c r="F267" s="25" t="s">
        <v>3758</v>
      </c>
      <c r="G267" s="24" t="s">
        <v>2517</v>
      </c>
      <c r="H267" s="26" t="s">
        <v>3673</v>
      </c>
      <c r="I267" s="21">
        <v>0.9750383631713555</v>
      </c>
      <c r="J267" s="27">
        <v>4</v>
      </c>
      <c r="K267" s="28">
        <v>20734</v>
      </c>
      <c r="L267" s="29">
        <v>13180</v>
      </c>
      <c r="M267" s="1"/>
    </row>
    <row r="268" spans="1:13" ht="42.75" x14ac:dyDescent="0.2">
      <c r="A268" s="21">
        <v>2023</v>
      </c>
      <c r="B268" s="21">
        <v>2025</v>
      </c>
      <c r="C268" s="22">
        <v>12</v>
      </c>
      <c r="D268" s="23" t="s">
        <v>3294</v>
      </c>
      <c r="E268" s="24" t="s">
        <v>2958</v>
      </c>
      <c r="F268" s="25" t="s">
        <v>2398</v>
      </c>
      <c r="G268" s="24" t="s">
        <v>2526</v>
      </c>
      <c r="H268" s="26" t="s">
        <v>3688</v>
      </c>
      <c r="I268" s="21">
        <v>0.96378516624040911</v>
      </c>
      <c r="J268" s="27">
        <v>5</v>
      </c>
      <c r="K268" s="28">
        <v>13698</v>
      </c>
      <c r="L268" s="29">
        <v>8470</v>
      </c>
      <c r="M268" s="1"/>
    </row>
    <row r="269" spans="1:13" ht="57" x14ac:dyDescent="0.2">
      <c r="A269" s="21">
        <v>2023</v>
      </c>
      <c r="B269" s="21">
        <v>2025</v>
      </c>
      <c r="C269" s="22">
        <v>12</v>
      </c>
      <c r="D269" s="23" t="s">
        <v>3295</v>
      </c>
      <c r="E269" s="24" t="s">
        <v>2959</v>
      </c>
      <c r="F269" s="25" t="s">
        <v>2402</v>
      </c>
      <c r="G269" s="24" t="s">
        <v>2571</v>
      </c>
      <c r="H269" s="26" t="s">
        <v>3696</v>
      </c>
      <c r="I269" s="21">
        <v>0.96306905370843987</v>
      </c>
      <c r="J269" s="27">
        <v>6</v>
      </c>
      <c r="K269" s="28">
        <v>9488</v>
      </c>
      <c r="L269" s="29">
        <v>5703</v>
      </c>
      <c r="M269" s="1"/>
    </row>
    <row r="270" spans="1:13" ht="57" x14ac:dyDescent="0.2">
      <c r="A270" s="21">
        <v>2023</v>
      </c>
      <c r="B270" s="21">
        <v>2025</v>
      </c>
      <c r="C270" s="22">
        <v>12</v>
      </c>
      <c r="D270" s="23" t="s">
        <v>3296</v>
      </c>
      <c r="E270" s="24" t="s">
        <v>2960</v>
      </c>
      <c r="F270" s="25" t="s">
        <v>3539</v>
      </c>
      <c r="G270" s="24" t="s">
        <v>2535</v>
      </c>
      <c r="H270" s="26" t="s">
        <v>3675</v>
      </c>
      <c r="I270" s="21">
        <v>0.9602046035805627</v>
      </c>
      <c r="J270" s="27">
        <v>7</v>
      </c>
      <c r="K270" s="28">
        <v>17324</v>
      </c>
      <c r="L270" s="29">
        <v>10112</v>
      </c>
      <c r="M270" s="1"/>
    </row>
    <row r="271" spans="1:13" ht="28.5" x14ac:dyDescent="0.2">
      <c r="A271" s="21">
        <v>2023</v>
      </c>
      <c r="B271" s="21">
        <v>2025</v>
      </c>
      <c r="C271" s="22">
        <v>12</v>
      </c>
      <c r="D271" s="23" t="s">
        <v>3297</v>
      </c>
      <c r="E271" s="24" t="s">
        <v>2961</v>
      </c>
      <c r="F271" s="25" t="s">
        <v>3540</v>
      </c>
      <c r="G271" s="24" t="s">
        <v>2525</v>
      </c>
      <c r="H271" s="26" t="s">
        <v>3694</v>
      </c>
      <c r="I271" s="21">
        <v>0.95948849104859346</v>
      </c>
      <c r="J271" s="27">
        <v>8</v>
      </c>
      <c r="K271" s="28">
        <v>3864</v>
      </c>
      <c r="L271" s="29">
        <v>2189</v>
      </c>
      <c r="M271" s="1"/>
    </row>
    <row r="272" spans="1:13" ht="42.75" x14ac:dyDescent="0.2">
      <c r="A272" s="30">
        <v>2023</v>
      </c>
      <c r="B272" s="30">
        <v>2026</v>
      </c>
      <c r="C272" s="31">
        <v>12</v>
      </c>
      <c r="D272" s="30" t="s">
        <v>3298</v>
      </c>
      <c r="E272" s="32" t="s">
        <v>2962</v>
      </c>
      <c r="F272" s="33" t="s">
        <v>3541</v>
      </c>
      <c r="G272" s="24" t="s">
        <v>2513</v>
      </c>
      <c r="H272" s="26" t="s">
        <v>3687</v>
      </c>
      <c r="I272" s="21">
        <v>0.95826086956521739</v>
      </c>
      <c r="J272" s="27">
        <v>9</v>
      </c>
      <c r="K272" s="28">
        <v>17825</v>
      </c>
      <c r="L272" s="29">
        <v>9787</v>
      </c>
      <c r="M272" s="1" t="s">
        <v>2578</v>
      </c>
    </row>
    <row r="273" spans="1:13" ht="28.5" x14ac:dyDescent="0.2">
      <c r="A273" s="21">
        <v>2023</v>
      </c>
      <c r="B273" s="21">
        <v>2025</v>
      </c>
      <c r="C273" s="22">
        <v>12</v>
      </c>
      <c r="D273" s="23" t="s">
        <v>3299</v>
      </c>
      <c r="E273" s="24" t="s">
        <v>2963</v>
      </c>
      <c r="F273" s="25" t="s">
        <v>3542</v>
      </c>
      <c r="G273" s="24" t="s">
        <v>2560</v>
      </c>
      <c r="H273" s="26" t="s">
        <v>3697</v>
      </c>
      <c r="I273" s="21">
        <v>0.95508951406649611</v>
      </c>
      <c r="J273" s="27">
        <v>10</v>
      </c>
      <c r="K273" s="28">
        <v>4485</v>
      </c>
      <c r="L273" s="29">
        <v>2385</v>
      </c>
      <c r="M273" s="1"/>
    </row>
    <row r="274" spans="1:13" ht="57" x14ac:dyDescent="0.2">
      <c r="A274" s="21">
        <v>2023</v>
      </c>
      <c r="B274" s="21">
        <v>2026</v>
      </c>
      <c r="C274" s="22">
        <v>12</v>
      </c>
      <c r="D274" s="23" t="s">
        <v>3300</v>
      </c>
      <c r="E274" s="24" t="s">
        <v>2964</v>
      </c>
      <c r="F274" s="25" t="s">
        <v>3543</v>
      </c>
      <c r="G274" s="24" t="s">
        <v>2517</v>
      </c>
      <c r="H274" s="26" t="s">
        <v>3673</v>
      </c>
      <c r="I274" s="21">
        <v>0.94117647058823517</v>
      </c>
      <c r="J274" s="27">
        <v>11</v>
      </c>
      <c r="K274" s="28">
        <v>10752</v>
      </c>
      <c r="L274" s="29">
        <v>5531</v>
      </c>
      <c r="M274" s="1"/>
    </row>
    <row r="275" spans="1:13" ht="28.5" x14ac:dyDescent="0.2">
      <c r="A275" s="21">
        <v>2023</v>
      </c>
      <c r="B275" s="21">
        <v>2025</v>
      </c>
      <c r="C275" s="22">
        <v>12</v>
      </c>
      <c r="D275" s="23" t="s">
        <v>3301</v>
      </c>
      <c r="E275" s="24" t="s">
        <v>3845</v>
      </c>
      <c r="F275" s="25" t="s">
        <v>3544</v>
      </c>
      <c r="G275" s="24" t="s">
        <v>2570</v>
      </c>
      <c r="H275" s="26" t="s">
        <v>3698</v>
      </c>
      <c r="I275" s="21">
        <v>0.93166240409207157</v>
      </c>
      <c r="J275" s="27">
        <v>12</v>
      </c>
      <c r="K275" s="28">
        <v>3220</v>
      </c>
      <c r="L275" s="29">
        <v>1601</v>
      </c>
      <c r="M275" s="1"/>
    </row>
    <row r="276" spans="1:13" ht="42.75" x14ac:dyDescent="0.2">
      <c r="A276" s="21">
        <v>2023</v>
      </c>
      <c r="B276" s="21">
        <v>2025</v>
      </c>
      <c r="C276" s="22">
        <v>12</v>
      </c>
      <c r="D276" s="23" t="s">
        <v>3302</v>
      </c>
      <c r="E276" s="24" t="s">
        <v>2965</v>
      </c>
      <c r="F276" s="25" t="s">
        <v>3545</v>
      </c>
      <c r="G276" s="24" t="s">
        <v>3699</v>
      </c>
      <c r="H276" s="26" t="s">
        <v>3700</v>
      </c>
      <c r="I276" s="21">
        <v>0.93094629156010233</v>
      </c>
      <c r="J276" s="27">
        <v>13</v>
      </c>
      <c r="K276" s="28">
        <v>5750</v>
      </c>
      <c r="L276" s="29">
        <v>2759</v>
      </c>
      <c r="M276" s="1"/>
    </row>
    <row r="277" spans="1:13" ht="42.75" x14ac:dyDescent="0.2">
      <c r="A277" s="21">
        <v>2023</v>
      </c>
      <c r="B277" s="21">
        <v>2026</v>
      </c>
      <c r="C277" s="22">
        <v>12</v>
      </c>
      <c r="D277" s="23" t="s">
        <v>3303</v>
      </c>
      <c r="E277" s="24" t="s">
        <v>2966</v>
      </c>
      <c r="F277" s="25" t="s">
        <v>3546</v>
      </c>
      <c r="G277" s="24" t="s">
        <v>2517</v>
      </c>
      <c r="H277" s="26" t="s">
        <v>3673</v>
      </c>
      <c r="I277" s="21">
        <v>0.92726342710997445</v>
      </c>
      <c r="J277" s="27">
        <v>14</v>
      </c>
      <c r="K277" s="28">
        <v>5323</v>
      </c>
      <c r="L277" s="29">
        <v>2462</v>
      </c>
      <c r="M277" s="1"/>
    </row>
    <row r="278" spans="1:13" ht="28.5" x14ac:dyDescent="0.2">
      <c r="A278" s="21">
        <v>2023</v>
      </c>
      <c r="B278" s="21">
        <v>2025</v>
      </c>
      <c r="C278" s="22">
        <v>12</v>
      </c>
      <c r="D278" s="23" t="s">
        <v>3304</v>
      </c>
      <c r="E278" s="24" t="s">
        <v>2967</v>
      </c>
      <c r="F278" s="25" t="s">
        <v>3547</v>
      </c>
      <c r="G278" s="24" t="s">
        <v>2512</v>
      </c>
      <c r="H278" s="26" t="s">
        <v>3643</v>
      </c>
      <c r="I278" s="21">
        <v>0.92286445012787721</v>
      </c>
      <c r="J278" s="27">
        <v>15</v>
      </c>
      <c r="K278" s="28">
        <v>9890</v>
      </c>
      <c r="L278" s="29">
        <v>4403</v>
      </c>
      <c r="M278" s="1"/>
    </row>
    <row r="279" spans="1:13" ht="42.75" x14ac:dyDescent="0.2">
      <c r="A279" s="21">
        <v>2023</v>
      </c>
      <c r="B279" s="21">
        <v>2025</v>
      </c>
      <c r="C279" s="22">
        <v>12</v>
      </c>
      <c r="D279" s="23" t="s">
        <v>3305</v>
      </c>
      <c r="E279" s="24" t="s">
        <v>3846</v>
      </c>
      <c r="F279" s="25" t="s">
        <v>3548</v>
      </c>
      <c r="G279" s="24" t="s">
        <v>2517</v>
      </c>
      <c r="H279" s="26" t="s">
        <v>3673</v>
      </c>
      <c r="I279" s="21">
        <v>0.92071611253196939</v>
      </c>
      <c r="J279" s="27">
        <v>16</v>
      </c>
      <c r="K279" s="28">
        <v>2818</v>
      </c>
      <c r="L279" s="29">
        <v>1206</v>
      </c>
      <c r="M279" s="1"/>
    </row>
    <row r="280" spans="1:13" ht="71.25" x14ac:dyDescent="0.2">
      <c r="A280" s="21">
        <v>2023</v>
      </c>
      <c r="B280" s="21">
        <v>2024</v>
      </c>
      <c r="C280" s="22">
        <v>12</v>
      </c>
      <c r="D280" s="23" t="s">
        <v>3306</v>
      </c>
      <c r="E280" s="24" t="s">
        <v>2968</v>
      </c>
      <c r="F280" s="25" t="s">
        <v>3549</v>
      </c>
      <c r="G280" s="24" t="s">
        <v>2513</v>
      </c>
      <c r="H280" s="26" t="s">
        <v>3687</v>
      </c>
      <c r="I280" s="21">
        <v>0.92071611253196939</v>
      </c>
      <c r="J280" s="27">
        <v>16</v>
      </c>
      <c r="K280" s="28">
        <v>5808</v>
      </c>
      <c r="L280" s="29">
        <v>2485</v>
      </c>
      <c r="M280" s="1"/>
    </row>
    <row r="281" spans="1:13" ht="28.5" x14ac:dyDescent="0.2">
      <c r="A281" s="21">
        <v>2023</v>
      </c>
      <c r="B281" s="21">
        <v>2025</v>
      </c>
      <c r="C281" s="22">
        <v>13</v>
      </c>
      <c r="D281" s="23" t="s">
        <v>3307</v>
      </c>
      <c r="E281" s="24" t="s">
        <v>2969</v>
      </c>
      <c r="F281" s="25" t="s">
        <v>3550</v>
      </c>
      <c r="G281" s="24" t="s">
        <v>2550</v>
      </c>
      <c r="H281" s="26" t="s">
        <v>3701</v>
      </c>
      <c r="I281" s="21">
        <v>1</v>
      </c>
      <c r="J281" s="27">
        <v>1</v>
      </c>
      <c r="K281" s="28">
        <v>20298</v>
      </c>
      <c r="L281" s="29">
        <v>13957</v>
      </c>
      <c r="M281" s="1"/>
    </row>
    <row r="282" spans="1:13" ht="42.75" x14ac:dyDescent="0.2">
      <c r="A282" s="21">
        <v>2023</v>
      </c>
      <c r="B282" s="21">
        <v>2025</v>
      </c>
      <c r="C282" s="22">
        <v>13</v>
      </c>
      <c r="D282" s="23" t="s">
        <v>3308</v>
      </c>
      <c r="E282" s="24" t="s">
        <v>2970</v>
      </c>
      <c r="F282" s="25" t="s">
        <v>3551</v>
      </c>
      <c r="G282" s="24" t="s">
        <v>2519</v>
      </c>
      <c r="H282" s="26" t="s">
        <v>3702</v>
      </c>
      <c r="I282" s="21">
        <v>0.99057986183797353</v>
      </c>
      <c r="J282" s="27">
        <v>2</v>
      </c>
      <c r="K282" s="28">
        <v>5434</v>
      </c>
      <c r="L282" s="29">
        <v>3709</v>
      </c>
      <c r="M282" s="1"/>
    </row>
    <row r="283" spans="1:13" ht="28.5" x14ac:dyDescent="0.2">
      <c r="A283" s="21">
        <v>2023</v>
      </c>
      <c r="B283" s="21">
        <v>2024</v>
      </c>
      <c r="C283" s="22">
        <v>13</v>
      </c>
      <c r="D283" s="23" t="s">
        <v>3309</v>
      </c>
      <c r="E283" s="24" t="s">
        <v>2971</v>
      </c>
      <c r="F283" s="25" t="s">
        <v>3759</v>
      </c>
      <c r="G283" s="24" t="s">
        <v>2569</v>
      </c>
      <c r="H283" s="26" t="s">
        <v>3703</v>
      </c>
      <c r="I283" s="21">
        <v>0.98304375130835253</v>
      </c>
      <c r="J283" s="27">
        <v>3</v>
      </c>
      <c r="K283" s="28">
        <v>12650</v>
      </c>
      <c r="L283" s="29">
        <v>8572</v>
      </c>
      <c r="M283" s="1"/>
    </row>
    <row r="284" spans="1:13" ht="28.5" x14ac:dyDescent="0.2">
      <c r="A284" s="21">
        <v>2023</v>
      </c>
      <c r="B284" s="21">
        <v>2025</v>
      </c>
      <c r="C284" s="22">
        <v>13</v>
      </c>
      <c r="D284" s="23" t="s">
        <v>3310</v>
      </c>
      <c r="E284" s="24" t="s">
        <v>2972</v>
      </c>
      <c r="F284" s="25" t="s">
        <v>3760</v>
      </c>
      <c r="G284" s="24" t="s">
        <v>2473</v>
      </c>
      <c r="H284" s="26" t="s">
        <v>3642</v>
      </c>
      <c r="I284" s="21">
        <v>0.98231107389575034</v>
      </c>
      <c r="J284" s="27">
        <v>4</v>
      </c>
      <c r="K284" s="28">
        <v>7712</v>
      </c>
      <c r="L284" s="29">
        <v>5187</v>
      </c>
      <c r="M284" s="1"/>
    </row>
    <row r="285" spans="1:13" ht="28.5" x14ac:dyDescent="0.2">
      <c r="A285" s="21">
        <v>2023</v>
      </c>
      <c r="B285" s="21">
        <v>2026</v>
      </c>
      <c r="C285" s="22">
        <v>13</v>
      </c>
      <c r="D285" s="23" t="s">
        <v>3311</v>
      </c>
      <c r="E285" s="24" t="s">
        <v>2973</v>
      </c>
      <c r="F285" s="25" t="s">
        <v>3552</v>
      </c>
      <c r="G285" s="24" t="s">
        <v>2550</v>
      </c>
      <c r="H285" s="26" t="s">
        <v>3701</v>
      </c>
      <c r="I285" s="21">
        <v>0.98084571907054618</v>
      </c>
      <c r="J285" s="27">
        <v>5</v>
      </c>
      <c r="K285" s="28">
        <v>9660</v>
      </c>
      <c r="L285" s="29">
        <v>6449</v>
      </c>
      <c r="M285" s="1"/>
    </row>
    <row r="286" spans="1:13" ht="42.75" x14ac:dyDescent="0.2">
      <c r="A286" s="21">
        <v>2023</v>
      </c>
      <c r="B286" s="21">
        <v>2025</v>
      </c>
      <c r="C286" s="22">
        <v>13</v>
      </c>
      <c r="D286" s="23" t="s">
        <v>3312</v>
      </c>
      <c r="E286" s="24" t="s">
        <v>2974</v>
      </c>
      <c r="F286" s="25" t="s">
        <v>3553</v>
      </c>
      <c r="G286" s="24" t="s">
        <v>2541</v>
      </c>
      <c r="H286" s="26" t="s">
        <v>3679</v>
      </c>
      <c r="I286" s="21">
        <v>0.98063638266694564</v>
      </c>
      <c r="J286" s="27">
        <v>6</v>
      </c>
      <c r="K286" s="28">
        <v>9402</v>
      </c>
      <c r="L286" s="29">
        <v>6230</v>
      </c>
      <c r="M286" s="1"/>
    </row>
    <row r="287" spans="1:13" ht="57" x14ac:dyDescent="0.2">
      <c r="A287" s="21">
        <v>2023</v>
      </c>
      <c r="B287" s="21">
        <v>2026</v>
      </c>
      <c r="C287" s="22">
        <v>13</v>
      </c>
      <c r="D287" s="23" t="s">
        <v>3313</v>
      </c>
      <c r="E287" s="24" t="s">
        <v>2975</v>
      </c>
      <c r="F287" s="25" t="s">
        <v>3554</v>
      </c>
      <c r="G287" s="24" t="s">
        <v>2480</v>
      </c>
      <c r="H287" s="26" t="s">
        <v>3704</v>
      </c>
      <c r="I287" s="21">
        <v>0.97644965459493405</v>
      </c>
      <c r="J287" s="27">
        <v>7</v>
      </c>
      <c r="K287" s="28">
        <v>23980</v>
      </c>
      <c r="L287" s="29">
        <v>15770</v>
      </c>
      <c r="M287" s="1"/>
    </row>
    <row r="288" spans="1:13" ht="42.75" x14ac:dyDescent="0.2">
      <c r="A288" s="21">
        <v>2023</v>
      </c>
      <c r="B288" s="21">
        <v>2025</v>
      </c>
      <c r="C288" s="22">
        <v>13</v>
      </c>
      <c r="D288" s="23" t="s">
        <v>3314</v>
      </c>
      <c r="E288" s="24" t="s">
        <v>2976</v>
      </c>
      <c r="F288" s="25" t="s">
        <v>3555</v>
      </c>
      <c r="G288" s="24" t="s">
        <v>2551</v>
      </c>
      <c r="H288" s="26" t="s">
        <v>3705</v>
      </c>
      <c r="I288" s="21">
        <v>0.97341427674272551</v>
      </c>
      <c r="J288" s="27">
        <v>8</v>
      </c>
      <c r="K288" s="28">
        <v>9992</v>
      </c>
      <c r="L288" s="29">
        <v>6521</v>
      </c>
      <c r="M288" s="1"/>
    </row>
    <row r="289" spans="1:13" ht="42.75" x14ac:dyDescent="0.2">
      <c r="A289" s="21">
        <v>2023</v>
      </c>
      <c r="B289" s="21">
        <v>2025</v>
      </c>
      <c r="C289" s="22">
        <v>13</v>
      </c>
      <c r="D289" s="23" t="s">
        <v>3315</v>
      </c>
      <c r="E289" s="24" t="s">
        <v>2977</v>
      </c>
      <c r="F289" s="25" t="s">
        <v>3556</v>
      </c>
      <c r="G289" s="24" t="s">
        <v>2480</v>
      </c>
      <c r="H289" s="26" t="s">
        <v>3704</v>
      </c>
      <c r="I289" s="21">
        <v>0.97194892191752136</v>
      </c>
      <c r="J289" s="27">
        <v>9</v>
      </c>
      <c r="K289" s="28">
        <v>19752</v>
      </c>
      <c r="L289" s="29">
        <v>12793</v>
      </c>
      <c r="M289" s="1"/>
    </row>
    <row r="290" spans="1:13" ht="42.75" x14ac:dyDescent="0.2">
      <c r="A290" s="21">
        <v>2023</v>
      </c>
      <c r="B290" s="21">
        <v>2025</v>
      </c>
      <c r="C290" s="22">
        <v>13</v>
      </c>
      <c r="D290" s="23" t="s">
        <v>3316</v>
      </c>
      <c r="E290" s="24" t="s">
        <v>2978</v>
      </c>
      <c r="F290" s="25" t="s">
        <v>2415</v>
      </c>
      <c r="G290" s="24" t="s">
        <v>2538</v>
      </c>
      <c r="H290" s="26" t="s">
        <v>3706</v>
      </c>
      <c r="I290" s="21">
        <v>0.96671551182750681</v>
      </c>
      <c r="J290" s="27">
        <v>10</v>
      </c>
      <c r="K290" s="28">
        <v>13225</v>
      </c>
      <c r="L290" s="29">
        <v>8499</v>
      </c>
      <c r="M290" s="1"/>
    </row>
    <row r="291" spans="1:13" ht="42.75" x14ac:dyDescent="0.2">
      <c r="A291" s="21">
        <v>2023</v>
      </c>
      <c r="B291" s="21">
        <v>2025</v>
      </c>
      <c r="C291" s="22">
        <v>13</v>
      </c>
      <c r="D291" s="23" t="s">
        <v>3317</v>
      </c>
      <c r="E291" s="24" t="s">
        <v>2979</v>
      </c>
      <c r="F291" s="25" t="s">
        <v>3557</v>
      </c>
      <c r="G291" s="24" t="s">
        <v>2568</v>
      </c>
      <c r="H291" s="26" t="s">
        <v>3707</v>
      </c>
      <c r="I291" s="21">
        <v>0.96640150722210583</v>
      </c>
      <c r="J291" s="27">
        <v>11</v>
      </c>
      <c r="K291" s="28">
        <v>29500</v>
      </c>
      <c r="L291" s="29">
        <v>18811</v>
      </c>
      <c r="M291" s="1"/>
    </row>
    <row r="292" spans="1:13" ht="42.75" x14ac:dyDescent="0.2">
      <c r="A292" s="21">
        <v>2023</v>
      </c>
      <c r="B292" s="21">
        <v>2025</v>
      </c>
      <c r="C292" s="22">
        <v>13</v>
      </c>
      <c r="D292" s="23" t="s">
        <v>3318</v>
      </c>
      <c r="E292" s="24" t="s">
        <v>2980</v>
      </c>
      <c r="F292" s="25" t="s">
        <v>3558</v>
      </c>
      <c r="G292" s="24" t="s">
        <v>2549</v>
      </c>
      <c r="H292" s="26" t="s">
        <v>3708</v>
      </c>
      <c r="I292" s="21">
        <v>0.96451747958970069</v>
      </c>
      <c r="J292" s="27">
        <v>12</v>
      </c>
      <c r="K292" s="28">
        <v>22655</v>
      </c>
      <c r="L292" s="29">
        <v>14333</v>
      </c>
      <c r="M292" s="1"/>
    </row>
    <row r="293" spans="1:13" ht="57" x14ac:dyDescent="0.2">
      <c r="A293" s="21">
        <v>2023</v>
      </c>
      <c r="B293" s="21">
        <v>2025</v>
      </c>
      <c r="C293" s="22">
        <v>13</v>
      </c>
      <c r="D293" s="23" t="s">
        <v>3319</v>
      </c>
      <c r="E293" s="24" t="s">
        <v>2981</v>
      </c>
      <c r="F293" s="25" t="s">
        <v>3559</v>
      </c>
      <c r="G293" s="24" t="s">
        <v>2544</v>
      </c>
      <c r="H293" s="26" t="s">
        <v>3709</v>
      </c>
      <c r="I293" s="21">
        <v>0.96451747958970069</v>
      </c>
      <c r="J293" s="27">
        <v>12</v>
      </c>
      <c r="K293" s="28">
        <v>11098</v>
      </c>
      <c r="L293" s="29">
        <v>7021</v>
      </c>
      <c r="M293" s="1"/>
    </row>
    <row r="294" spans="1:13" ht="42.75" x14ac:dyDescent="0.2">
      <c r="A294" s="21">
        <v>2023</v>
      </c>
      <c r="B294" s="21">
        <v>2025</v>
      </c>
      <c r="C294" s="22">
        <v>13</v>
      </c>
      <c r="D294" s="23" t="s">
        <v>3320</v>
      </c>
      <c r="E294" s="24" t="s">
        <v>2982</v>
      </c>
      <c r="F294" s="25" t="s">
        <v>3560</v>
      </c>
      <c r="G294" s="24" t="s">
        <v>2540</v>
      </c>
      <c r="H294" s="26" t="s">
        <v>3682</v>
      </c>
      <c r="I294" s="21">
        <v>0.96116809713209117</v>
      </c>
      <c r="J294" s="27">
        <v>13</v>
      </c>
      <c r="K294" s="28">
        <v>10808</v>
      </c>
      <c r="L294" s="29">
        <v>6784</v>
      </c>
      <c r="M294" s="1"/>
    </row>
    <row r="295" spans="1:13" ht="57" x14ac:dyDescent="0.2">
      <c r="A295" s="21">
        <v>2023</v>
      </c>
      <c r="B295" s="21">
        <v>2025</v>
      </c>
      <c r="C295" s="22">
        <v>13</v>
      </c>
      <c r="D295" s="23" t="s">
        <v>3321</v>
      </c>
      <c r="E295" s="24" t="s">
        <v>2983</v>
      </c>
      <c r="F295" s="25" t="s">
        <v>3561</v>
      </c>
      <c r="G295" s="24" t="s">
        <v>2495</v>
      </c>
      <c r="H295" s="26" t="s">
        <v>3710</v>
      </c>
      <c r="I295" s="21">
        <v>0.95844672388528351</v>
      </c>
      <c r="J295" s="27">
        <v>14</v>
      </c>
      <c r="K295" s="28">
        <v>18232</v>
      </c>
      <c r="L295" s="29">
        <v>11353</v>
      </c>
      <c r="M295" s="1"/>
    </row>
    <row r="296" spans="1:13" ht="28.5" x14ac:dyDescent="0.2">
      <c r="A296" s="21">
        <v>2023</v>
      </c>
      <c r="B296" s="21">
        <v>2025</v>
      </c>
      <c r="C296" s="22">
        <v>13</v>
      </c>
      <c r="D296" s="23" t="s">
        <v>3322</v>
      </c>
      <c r="E296" s="24" t="s">
        <v>2984</v>
      </c>
      <c r="F296" s="25" t="s">
        <v>3562</v>
      </c>
      <c r="G296" s="24" t="s">
        <v>2549</v>
      </c>
      <c r="H296" s="26" t="s">
        <v>3708</v>
      </c>
      <c r="I296" s="21">
        <v>0.95813271927988264</v>
      </c>
      <c r="J296" s="27">
        <v>15</v>
      </c>
      <c r="K296" s="28">
        <v>23575</v>
      </c>
      <c r="L296" s="29">
        <v>14562</v>
      </c>
      <c r="M296" s="1"/>
    </row>
    <row r="297" spans="1:13" ht="71.25" x14ac:dyDescent="0.2">
      <c r="A297" s="21">
        <v>2023</v>
      </c>
      <c r="B297" s="21">
        <v>2026</v>
      </c>
      <c r="C297" s="22">
        <v>13</v>
      </c>
      <c r="D297" s="23" t="s">
        <v>3323</v>
      </c>
      <c r="E297" s="24" t="s">
        <v>2985</v>
      </c>
      <c r="F297" s="25" t="s">
        <v>3563</v>
      </c>
      <c r="G297" s="24" t="s">
        <v>2480</v>
      </c>
      <c r="H297" s="26" t="s">
        <v>3704</v>
      </c>
      <c r="I297" s="21">
        <v>0.95813271927988264</v>
      </c>
      <c r="J297" s="27">
        <v>15</v>
      </c>
      <c r="K297" s="28">
        <v>11500</v>
      </c>
      <c r="L297" s="29">
        <v>7103</v>
      </c>
      <c r="M297" s="1"/>
    </row>
    <row r="298" spans="1:13" ht="42.75" x14ac:dyDescent="0.2">
      <c r="A298" s="21">
        <v>2023</v>
      </c>
      <c r="B298" s="21">
        <v>2025</v>
      </c>
      <c r="C298" s="22">
        <v>13</v>
      </c>
      <c r="D298" s="23" t="s">
        <v>3324</v>
      </c>
      <c r="E298" s="24" t="s">
        <v>2986</v>
      </c>
      <c r="F298" s="25" t="s">
        <v>2414</v>
      </c>
      <c r="G298" s="24" t="s">
        <v>2544</v>
      </c>
      <c r="H298" s="26" t="s">
        <v>3709</v>
      </c>
      <c r="I298" s="21">
        <v>0.95813271927988264</v>
      </c>
      <c r="J298" s="27">
        <v>15</v>
      </c>
      <c r="K298" s="28">
        <v>22885</v>
      </c>
      <c r="L298" s="29">
        <v>14136</v>
      </c>
      <c r="M298" s="1"/>
    </row>
    <row r="299" spans="1:13" ht="42.75" x14ac:dyDescent="0.2">
      <c r="A299" s="21">
        <v>2023</v>
      </c>
      <c r="B299" s="21">
        <v>2025</v>
      </c>
      <c r="C299" s="22">
        <v>13</v>
      </c>
      <c r="D299" s="23" t="s">
        <v>3325</v>
      </c>
      <c r="E299" s="24" t="s">
        <v>2987</v>
      </c>
      <c r="F299" s="25" t="s">
        <v>2416</v>
      </c>
      <c r="G299" s="24" t="s">
        <v>2549</v>
      </c>
      <c r="H299" s="26" t="s">
        <v>3708</v>
      </c>
      <c r="I299" s="21">
        <v>0.95248063638266689</v>
      </c>
      <c r="J299" s="27">
        <v>16</v>
      </c>
      <c r="K299" s="28">
        <v>23115</v>
      </c>
      <c r="L299" s="29">
        <v>14162</v>
      </c>
      <c r="M299" s="1"/>
    </row>
    <row r="300" spans="1:13" ht="42.75" x14ac:dyDescent="0.2">
      <c r="A300" s="21">
        <v>2023</v>
      </c>
      <c r="B300" s="21">
        <v>2025</v>
      </c>
      <c r="C300" s="22">
        <v>13</v>
      </c>
      <c r="D300" s="23" t="s">
        <v>3326</v>
      </c>
      <c r="E300" s="24" t="s">
        <v>2988</v>
      </c>
      <c r="F300" s="25" t="s">
        <v>3564</v>
      </c>
      <c r="G300" s="24" t="s">
        <v>2549</v>
      </c>
      <c r="H300" s="26" t="s">
        <v>3708</v>
      </c>
      <c r="I300" s="21">
        <v>0.95038727234666098</v>
      </c>
      <c r="J300" s="27">
        <v>17</v>
      </c>
      <c r="K300" s="28">
        <v>7475</v>
      </c>
      <c r="L300" s="29">
        <v>4542</v>
      </c>
      <c r="M300" s="1"/>
    </row>
    <row r="301" spans="1:13" ht="28.5" x14ac:dyDescent="0.2">
      <c r="A301" s="21">
        <v>2023</v>
      </c>
      <c r="B301" s="21">
        <v>2025</v>
      </c>
      <c r="C301" s="22">
        <v>13</v>
      </c>
      <c r="D301" s="23" t="s">
        <v>3327</v>
      </c>
      <c r="E301" s="24" t="s">
        <v>2989</v>
      </c>
      <c r="F301" s="25" t="s">
        <v>3565</v>
      </c>
      <c r="G301" s="24" t="s">
        <v>2541</v>
      </c>
      <c r="H301" s="26" t="s">
        <v>3679</v>
      </c>
      <c r="I301" s="21">
        <v>0.94944525853045836</v>
      </c>
      <c r="J301" s="27">
        <v>18</v>
      </c>
      <c r="K301" s="28">
        <v>21765</v>
      </c>
      <c r="L301" s="29">
        <v>13118</v>
      </c>
      <c r="M301" s="1"/>
    </row>
    <row r="302" spans="1:13" ht="85.5" x14ac:dyDescent="0.2">
      <c r="A302" s="21">
        <v>2023</v>
      </c>
      <c r="B302" s="21">
        <v>2025</v>
      </c>
      <c r="C302" s="22">
        <v>13</v>
      </c>
      <c r="D302" s="23" t="s">
        <v>3328</v>
      </c>
      <c r="E302" s="24" t="s">
        <v>2990</v>
      </c>
      <c r="F302" s="25" t="s">
        <v>2405</v>
      </c>
      <c r="G302" s="24" t="s">
        <v>2542</v>
      </c>
      <c r="H302" s="26" t="s">
        <v>3711</v>
      </c>
      <c r="I302" s="21">
        <v>0.94944525853045836</v>
      </c>
      <c r="J302" s="27">
        <v>18</v>
      </c>
      <c r="K302" s="28">
        <v>25300</v>
      </c>
      <c r="L302" s="29">
        <v>15248</v>
      </c>
      <c r="M302" s="1"/>
    </row>
    <row r="303" spans="1:13" ht="57" x14ac:dyDescent="0.2">
      <c r="A303" s="21">
        <v>2023</v>
      </c>
      <c r="B303" s="21">
        <v>2025</v>
      </c>
      <c r="C303" s="22">
        <v>13</v>
      </c>
      <c r="D303" s="23" t="s">
        <v>3329</v>
      </c>
      <c r="E303" s="24" t="s">
        <v>2991</v>
      </c>
      <c r="F303" s="25" t="s">
        <v>3566</v>
      </c>
      <c r="G303" s="24" t="s">
        <v>2541</v>
      </c>
      <c r="H303" s="26" t="s">
        <v>3679</v>
      </c>
      <c r="I303" s="21">
        <v>0.94724722629265234</v>
      </c>
      <c r="J303" s="27">
        <v>19</v>
      </c>
      <c r="K303" s="28">
        <v>15514</v>
      </c>
      <c r="L303" s="29">
        <v>9273</v>
      </c>
      <c r="M303" s="1"/>
    </row>
    <row r="304" spans="1:13" ht="42.75" x14ac:dyDescent="0.2">
      <c r="A304" s="21">
        <v>2023</v>
      </c>
      <c r="B304" s="21">
        <v>2026</v>
      </c>
      <c r="C304" s="22">
        <v>13</v>
      </c>
      <c r="D304" s="23" t="s">
        <v>3330</v>
      </c>
      <c r="E304" s="24" t="s">
        <v>2992</v>
      </c>
      <c r="F304" s="25" t="s">
        <v>2470</v>
      </c>
      <c r="G304" s="24" t="s">
        <v>2554</v>
      </c>
      <c r="H304" s="26" t="s">
        <v>3712</v>
      </c>
      <c r="I304" s="21">
        <v>0.94525853045844666</v>
      </c>
      <c r="J304" s="27">
        <v>20</v>
      </c>
      <c r="K304" s="28">
        <v>20430</v>
      </c>
      <c r="L304" s="29">
        <v>12109</v>
      </c>
      <c r="M304" s="1"/>
    </row>
    <row r="305" spans="1:13" ht="57" x14ac:dyDescent="0.2">
      <c r="A305" s="21">
        <v>2023</v>
      </c>
      <c r="B305" s="21">
        <v>2025</v>
      </c>
      <c r="C305" s="22">
        <v>13</v>
      </c>
      <c r="D305" s="23" t="s">
        <v>3331</v>
      </c>
      <c r="E305" s="24" t="s">
        <v>2993</v>
      </c>
      <c r="F305" s="25" t="s">
        <v>3567</v>
      </c>
      <c r="G305" s="24" t="s">
        <v>2546</v>
      </c>
      <c r="H305" s="26" t="s">
        <v>3713</v>
      </c>
      <c r="I305" s="21">
        <v>0.94483985765124545</v>
      </c>
      <c r="J305" s="27">
        <v>21</v>
      </c>
      <c r="K305" s="28">
        <v>16618</v>
      </c>
      <c r="L305" s="29">
        <v>9767</v>
      </c>
      <c r="M305" s="1"/>
    </row>
    <row r="306" spans="1:13" ht="85.5" x14ac:dyDescent="0.2">
      <c r="A306" s="21">
        <v>2023</v>
      </c>
      <c r="B306" s="21">
        <v>2025</v>
      </c>
      <c r="C306" s="22">
        <v>13</v>
      </c>
      <c r="D306" s="23" t="s">
        <v>3332</v>
      </c>
      <c r="E306" s="24" t="s">
        <v>2994</v>
      </c>
      <c r="F306" s="25" t="s">
        <v>3568</v>
      </c>
      <c r="G306" s="24" t="s">
        <v>2569</v>
      </c>
      <c r="H306" s="26" t="s">
        <v>3703</v>
      </c>
      <c r="I306" s="21">
        <v>0.94442118484404436</v>
      </c>
      <c r="J306" s="27">
        <v>22</v>
      </c>
      <c r="K306" s="28">
        <v>12100</v>
      </c>
      <c r="L306" s="29">
        <v>7051</v>
      </c>
      <c r="M306" s="1"/>
    </row>
    <row r="307" spans="1:13" ht="28.5" x14ac:dyDescent="0.2">
      <c r="A307" s="21">
        <v>2023</v>
      </c>
      <c r="B307" s="21">
        <v>2026</v>
      </c>
      <c r="C307" s="22">
        <v>13</v>
      </c>
      <c r="D307" s="23" t="s">
        <v>3333</v>
      </c>
      <c r="E307" s="24" t="s">
        <v>2995</v>
      </c>
      <c r="F307" s="25" t="s">
        <v>3761</v>
      </c>
      <c r="G307" s="24" t="s">
        <v>2554</v>
      </c>
      <c r="H307" s="26" t="s">
        <v>3712</v>
      </c>
      <c r="I307" s="21">
        <v>0.94201381620263758</v>
      </c>
      <c r="J307" s="27">
        <v>23</v>
      </c>
      <c r="K307" s="28">
        <v>16409</v>
      </c>
      <c r="L307" s="29">
        <v>9480</v>
      </c>
      <c r="M307" s="1"/>
    </row>
    <row r="308" spans="1:13" ht="28.5" x14ac:dyDescent="0.2">
      <c r="A308" s="21">
        <v>2023</v>
      </c>
      <c r="B308" s="21">
        <v>2025</v>
      </c>
      <c r="C308" s="22">
        <v>13</v>
      </c>
      <c r="D308" s="23" t="s">
        <v>3334</v>
      </c>
      <c r="E308" s="24" t="s">
        <v>2996</v>
      </c>
      <c r="F308" s="25" t="s">
        <v>3569</v>
      </c>
      <c r="G308" s="24" t="s">
        <v>2539</v>
      </c>
      <c r="H308" s="26" t="s">
        <v>3678</v>
      </c>
      <c r="I308" s="21">
        <v>0.94128113879003561</v>
      </c>
      <c r="J308" s="27">
        <v>24</v>
      </c>
      <c r="K308" s="28">
        <v>9810</v>
      </c>
      <c r="L308" s="29">
        <v>5618</v>
      </c>
      <c r="M308" s="1"/>
    </row>
    <row r="309" spans="1:13" ht="57" x14ac:dyDescent="0.2">
      <c r="A309" s="21">
        <v>2023</v>
      </c>
      <c r="B309" s="21">
        <v>2026</v>
      </c>
      <c r="C309" s="22">
        <v>13</v>
      </c>
      <c r="D309" s="23" t="s">
        <v>3335</v>
      </c>
      <c r="E309" s="24" t="s">
        <v>2997</v>
      </c>
      <c r="F309" s="25" t="s">
        <v>3570</v>
      </c>
      <c r="G309" s="24" t="s">
        <v>2539</v>
      </c>
      <c r="H309" s="26" t="s">
        <v>3678</v>
      </c>
      <c r="I309" s="21">
        <v>0.94054846137743342</v>
      </c>
      <c r="J309" s="27">
        <v>25</v>
      </c>
      <c r="K309" s="28">
        <v>8690</v>
      </c>
      <c r="L309" s="29">
        <v>4934</v>
      </c>
      <c r="M309" s="1"/>
    </row>
    <row r="310" spans="1:13" ht="28.5" x14ac:dyDescent="0.2">
      <c r="A310" s="21">
        <v>2023</v>
      </c>
      <c r="B310" s="21">
        <v>2026</v>
      </c>
      <c r="C310" s="22">
        <v>13</v>
      </c>
      <c r="D310" s="23" t="s">
        <v>3336</v>
      </c>
      <c r="E310" s="24" t="s">
        <v>2998</v>
      </c>
      <c r="F310" s="25" t="s">
        <v>3762</v>
      </c>
      <c r="G310" s="24" t="s">
        <v>2542</v>
      </c>
      <c r="H310" s="26" t="s">
        <v>3711</v>
      </c>
      <c r="I310" s="21">
        <v>0.93992045216663167</v>
      </c>
      <c r="J310" s="27">
        <v>26</v>
      </c>
      <c r="K310" s="28">
        <v>17250</v>
      </c>
      <c r="L310" s="29">
        <v>9707</v>
      </c>
      <c r="M310" s="1"/>
    </row>
    <row r="311" spans="1:13" ht="42.75" x14ac:dyDescent="0.2">
      <c r="A311" s="21">
        <v>2023</v>
      </c>
      <c r="B311" s="21">
        <v>2025</v>
      </c>
      <c r="C311" s="22">
        <v>13</v>
      </c>
      <c r="D311" s="23" t="s">
        <v>3337</v>
      </c>
      <c r="E311" s="24" t="s">
        <v>2999</v>
      </c>
      <c r="F311" s="25" t="s">
        <v>3571</v>
      </c>
      <c r="G311" s="24" t="s">
        <v>2542</v>
      </c>
      <c r="H311" s="26" t="s">
        <v>3711</v>
      </c>
      <c r="I311" s="21">
        <v>0.93636173330542183</v>
      </c>
      <c r="J311" s="27">
        <v>27</v>
      </c>
      <c r="K311" s="28">
        <v>19550</v>
      </c>
      <c r="L311" s="29">
        <v>10904</v>
      </c>
      <c r="M311" s="1"/>
    </row>
    <row r="312" spans="1:13" ht="57" x14ac:dyDescent="0.2">
      <c r="A312" s="21">
        <v>2023</v>
      </c>
      <c r="B312" s="21">
        <v>2025</v>
      </c>
      <c r="C312" s="22">
        <v>13</v>
      </c>
      <c r="D312" s="23" t="s">
        <v>3338</v>
      </c>
      <c r="E312" s="24" t="s">
        <v>3000</v>
      </c>
      <c r="F312" s="25" t="s">
        <v>3572</v>
      </c>
      <c r="G312" s="24" t="s">
        <v>2544</v>
      </c>
      <c r="H312" s="26" t="s">
        <v>3709</v>
      </c>
      <c r="I312" s="21">
        <v>0.93604772870002095</v>
      </c>
      <c r="J312" s="27">
        <v>28</v>
      </c>
      <c r="K312" s="28">
        <v>14030</v>
      </c>
      <c r="L312" s="29">
        <v>7755</v>
      </c>
      <c r="M312" s="1"/>
    </row>
    <row r="313" spans="1:13" ht="85.5" x14ac:dyDescent="0.2">
      <c r="A313" s="21">
        <v>2023</v>
      </c>
      <c r="B313" s="21">
        <v>2025</v>
      </c>
      <c r="C313" s="22">
        <v>13</v>
      </c>
      <c r="D313" s="23" t="s">
        <v>3339</v>
      </c>
      <c r="E313" s="24" t="s">
        <v>3001</v>
      </c>
      <c r="F313" s="25" t="s">
        <v>2467</v>
      </c>
      <c r="G313" s="24" t="s">
        <v>2480</v>
      </c>
      <c r="H313" s="26" t="s">
        <v>3704</v>
      </c>
      <c r="I313" s="21">
        <v>0.93458237387481669</v>
      </c>
      <c r="J313" s="27">
        <v>29</v>
      </c>
      <c r="K313" s="28">
        <v>19550</v>
      </c>
      <c r="L313" s="29">
        <v>10708</v>
      </c>
      <c r="M313" s="1"/>
    </row>
    <row r="314" spans="1:13" ht="28.5" x14ac:dyDescent="0.2">
      <c r="A314" s="21">
        <v>2023</v>
      </c>
      <c r="B314" s="21">
        <v>2026</v>
      </c>
      <c r="C314" s="22">
        <v>13</v>
      </c>
      <c r="D314" s="23" t="s">
        <v>3340</v>
      </c>
      <c r="E314" s="24" t="s">
        <v>3002</v>
      </c>
      <c r="F314" s="25" t="s">
        <v>3573</v>
      </c>
      <c r="G314" s="24" t="s">
        <v>2519</v>
      </c>
      <c r="H314" s="26" t="s">
        <v>3702</v>
      </c>
      <c r="I314" s="21">
        <v>0.93416370106761559</v>
      </c>
      <c r="J314" s="27">
        <v>30</v>
      </c>
      <c r="K314" s="28">
        <v>11856</v>
      </c>
      <c r="L314" s="29">
        <v>6435</v>
      </c>
      <c r="M314" s="1"/>
    </row>
    <row r="315" spans="1:13" ht="85.5" x14ac:dyDescent="0.2">
      <c r="A315" s="21">
        <v>2023</v>
      </c>
      <c r="B315" s="21">
        <v>2025</v>
      </c>
      <c r="C315" s="22">
        <v>13</v>
      </c>
      <c r="D315" s="23" t="s">
        <v>3341</v>
      </c>
      <c r="E315" s="24" t="s">
        <v>3886</v>
      </c>
      <c r="F315" s="25" t="s">
        <v>3574</v>
      </c>
      <c r="G315" s="24" t="s">
        <v>2505</v>
      </c>
      <c r="H315" s="26" t="s">
        <v>3668</v>
      </c>
      <c r="I315" s="21">
        <v>0.93301235084781242</v>
      </c>
      <c r="J315" s="27">
        <v>31</v>
      </c>
      <c r="K315" s="28">
        <v>12650</v>
      </c>
      <c r="L315" s="29">
        <v>6803</v>
      </c>
      <c r="M315" s="1"/>
    </row>
    <row r="316" spans="1:13" ht="71.25" x14ac:dyDescent="0.2">
      <c r="A316" s="21">
        <v>2023</v>
      </c>
      <c r="B316" s="21">
        <v>2025</v>
      </c>
      <c r="C316" s="22">
        <v>13</v>
      </c>
      <c r="D316" s="23" t="s">
        <v>3342</v>
      </c>
      <c r="E316" s="24" t="s">
        <v>3003</v>
      </c>
      <c r="F316" s="25" t="s">
        <v>3575</v>
      </c>
      <c r="G316" s="24" t="s">
        <v>2551</v>
      </c>
      <c r="H316" s="26" t="s">
        <v>3705</v>
      </c>
      <c r="I316" s="21">
        <v>0.93154699602260815</v>
      </c>
      <c r="J316" s="27">
        <v>32</v>
      </c>
      <c r="K316" s="28">
        <v>13800</v>
      </c>
      <c r="L316" s="29">
        <v>7352</v>
      </c>
      <c r="M316" s="1"/>
    </row>
    <row r="317" spans="1:13" ht="42.75" x14ac:dyDescent="0.2">
      <c r="A317" s="21">
        <v>2023</v>
      </c>
      <c r="B317" s="21">
        <v>2025</v>
      </c>
      <c r="C317" s="22">
        <v>13</v>
      </c>
      <c r="D317" s="23" t="s">
        <v>3343</v>
      </c>
      <c r="E317" s="24" t="s">
        <v>3004</v>
      </c>
      <c r="F317" s="25" t="s">
        <v>3576</v>
      </c>
      <c r="G317" s="24" t="s">
        <v>2495</v>
      </c>
      <c r="H317" s="26" t="s">
        <v>3710</v>
      </c>
      <c r="I317" s="21">
        <v>0.93154699602260815</v>
      </c>
      <c r="J317" s="27">
        <v>32</v>
      </c>
      <c r="K317" s="28">
        <v>22160</v>
      </c>
      <c r="L317" s="29">
        <v>11806</v>
      </c>
      <c r="M317" s="1"/>
    </row>
    <row r="318" spans="1:13" ht="57" x14ac:dyDescent="0.2">
      <c r="A318" s="21">
        <v>2023</v>
      </c>
      <c r="B318" s="21">
        <v>2026</v>
      </c>
      <c r="C318" s="22">
        <v>13</v>
      </c>
      <c r="D318" s="23" t="s">
        <v>3344</v>
      </c>
      <c r="E318" s="24" t="s">
        <v>3847</v>
      </c>
      <c r="F318" s="25" t="s">
        <v>2469</v>
      </c>
      <c r="G318" s="24" t="s">
        <v>2554</v>
      </c>
      <c r="H318" s="26" t="s">
        <v>3712</v>
      </c>
      <c r="I318" s="21">
        <v>0.93081431861000619</v>
      </c>
      <c r="J318" s="27">
        <v>33</v>
      </c>
      <c r="K318" s="28">
        <v>16500</v>
      </c>
      <c r="L318" s="29">
        <v>8708</v>
      </c>
      <c r="M318" s="1"/>
    </row>
    <row r="319" spans="1:13" ht="57" x14ac:dyDescent="0.2">
      <c r="A319" s="21">
        <v>2023</v>
      </c>
      <c r="B319" s="21">
        <v>2025</v>
      </c>
      <c r="C319" s="22">
        <v>13</v>
      </c>
      <c r="D319" s="23" t="s">
        <v>3345</v>
      </c>
      <c r="E319" s="24" t="s">
        <v>3005</v>
      </c>
      <c r="F319" s="25" t="s">
        <v>3763</v>
      </c>
      <c r="G319" s="24" t="s">
        <v>2518</v>
      </c>
      <c r="H319" s="26" t="s">
        <v>3681</v>
      </c>
      <c r="I319" s="21">
        <v>0.92934896378480214</v>
      </c>
      <c r="J319" s="27">
        <v>34</v>
      </c>
      <c r="K319" s="28">
        <v>15916</v>
      </c>
      <c r="L319" s="29">
        <v>8320</v>
      </c>
      <c r="M319" s="1"/>
    </row>
    <row r="320" spans="1:13" ht="42.75" x14ac:dyDescent="0.2">
      <c r="A320" s="21">
        <v>2023</v>
      </c>
      <c r="B320" s="21">
        <v>2025</v>
      </c>
      <c r="C320" s="22">
        <v>13</v>
      </c>
      <c r="D320" s="23" t="s">
        <v>3346</v>
      </c>
      <c r="E320" s="24" t="s">
        <v>3006</v>
      </c>
      <c r="F320" s="25" t="s">
        <v>2406</v>
      </c>
      <c r="G320" s="24" t="s">
        <v>2544</v>
      </c>
      <c r="H320" s="26" t="s">
        <v>3709</v>
      </c>
      <c r="I320" s="21">
        <v>0.92913962738120148</v>
      </c>
      <c r="J320" s="27">
        <v>35</v>
      </c>
      <c r="K320" s="28">
        <v>26881</v>
      </c>
      <c r="L320" s="29">
        <v>13918</v>
      </c>
      <c r="M320" s="1"/>
    </row>
    <row r="321" spans="1:13" ht="28.5" x14ac:dyDescent="0.2">
      <c r="A321" s="21">
        <v>2023</v>
      </c>
      <c r="B321" s="21">
        <v>2025</v>
      </c>
      <c r="C321" s="22">
        <v>13</v>
      </c>
      <c r="D321" s="23" t="s">
        <v>3347</v>
      </c>
      <c r="E321" s="24" t="s">
        <v>3007</v>
      </c>
      <c r="F321" s="25" t="s">
        <v>3577</v>
      </c>
      <c r="G321" s="24" t="s">
        <v>2541</v>
      </c>
      <c r="H321" s="26" t="s">
        <v>3679</v>
      </c>
      <c r="I321" s="21">
        <v>0.92851161817039984</v>
      </c>
      <c r="J321" s="27">
        <v>36</v>
      </c>
      <c r="K321" s="28">
        <v>20999</v>
      </c>
      <c r="L321" s="29">
        <v>10768</v>
      </c>
      <c r="M321" s="1"/>
    </row>
    <row r="322" spans="1:13" ht="57" x14ac:dyDescent="0.2">
      <c r="A322" s="21">
        <v>2023</v>
      </c>
      <c r="B322" s="21">
        <v>2025</v>
      </c>
      <c r="C322" s="22">
        <v>13</v>
      </c>
      <c r="D322" s="23" t="s">
        <v>3348</v>
      </c>
      <c r="E322" s="24" t="s">
        <v>3008</v>
      </c>
      <c r="F322" s="25" t="s">
        <v>3578</v>
      </c>
      <c r="G322" s="24" t="s">
        <v>2545</v>
      </c>
      <c r="H322" s="26" t="s">
        <v>3714</v>
      </c>
      <c r="I322" s="21">
        <v>0.92830228176679919</v>
      </c>
      <c r="J322" s="27">
        <v>37</v>
      </c>
      <c r="K322" s="28">
        <v>13530</v>
      </c>
      <c r="L322" s="29">
        <v>6870</v>
      </c>
      <c r="M322" s="1"/>
    </row>
    <row r="323" spans="1:13" ht="57" x14ac:dyDescent="0.2">
      <c r="A323" s="21">
        <v>2023</v>
      </c>
      <c r="B323" s="21">
        <v>2025</v>
      </c>
      <c r="C323" s="22">
        <v>13</v>
      </c>
      <c r="D323" s="23" t="s">
        <v>3349</v>
      </c>
      <c r="E323" s="24" t="s">
        <v>3009</v>
      </c>
      <c r="F323" s="25" t="s">
        <v>2420</v>
      </c>
      <c r="G323" s="24" t="s">
        <v>2549</v>
      </c>
      <c r="H323" s="26" t="s">
        <v>3708</v>
      </c>
      <c r="I323" s="21">
        <v>0.92756960435419733</v>
      </c>
      <c r="J323" s="27">
        <v>38</v>
      </c>
      <c r="K323" s="28">
        <v>27140</v>
      </c>
      <c r="L323" s="29">
        <v>13646</v>
      </c>
      <c r="M323" s="1"/>
    </row>
    <row r="324" spans="1:13" ht="28.5" x14ac:dyDescent="0.2">
      <c r="A324" s="21">
        <v>2023</v>
      </c>
      <c r="B324" s="21">
        <v>2025</v>
      </c>
      <c r="C324" s="22">
        <v>13</v>
      </c>
      <c r="D324" s="23" t="s">
        <v>3350</v>
      </c>
      <c r="E324" s="24" t="s">
        <v>3887</v>
      </c>
      <c r="F324" s="25" t="s">
        <v>3579</v>
      </c>
      <c r="G324" s="24" t="s">
        <v>2519</v>
      </c>
      <c r="H324" s="26" t="s">
        <v>3702</v>
      </c>
      <c r="I324" s="21">
        <v>0.92756960435419733</v>
      </c>
      <c r="J324" s="27">
        <v>38</v>
      </c>
      <c r="K324" s="28">
        <v>3910</v>
      </c>
      <c r="L324" s="29">
        <v>1966</v>
      </c>
      <c r="M324" s="1"/>
    </row>
    <row r="325" spans="1:13" ht="57" x14ac:dyDescent="0.2">
      <c r="A325" s="21">
        <v>2023</v>
      </c>
      <c r="B325" s="21">
        <v>2025</v>
      </c>
      <c r="C325" s="22">
        <v>13</v>
      </c>
      <c r="D325" s="23" t="s">
        <v>3351</v>
      </c>
      <c r="E325" s="24" t="s">
        <v>3010</v>
      </c>
      <c r="F325" s="25" t="s">
        <v>3580</v>
      </c>
      <c r="G325" s="24" t="s">
        <v>2541</v>
      </c>
      <c r="H325" s="26" t="s">
        <v>3679</v>
      </c>
      <c r="I325" s="21">
        <v>0.92631358593259361</v>
      </c>
      <c r="J325" s="27">
        <v>39</v>
      </c>
      <c r="K325" s="28">
        <v>16015</v>
      </c>
      <c r="L325" s="29">
        <v>7972</v>
      </c>
      <c r="M325" s="1"/>
    </row>
    <row r="326" spans="1:13" ht="85.5" x14ac:dyDescent="0.2">
      <c r="A326" s="21">
        <v>2023</v>
      </c>
      <c r="B326" s="21">
        <v>2025</v>
      </c>
      <c r="C326" s="22">
        <v>13</v>
      </c>
      <c r="D326" s="23" t="s">
        <v>3352</v>
      </c>
      <c r="E326" s="24" t="s">
        <v>3011</v>
      </c>
      <c r="F326" s="25" t="s">
        <v>3581</v>
      </c>
      <c r="G326" s="24" t="s">
        <v>2550</v>
      </c>
      <c r="H326" s="26" t="s">
        <v>3701</v>
      </c>
      <c r="I326" s="21">
        <v>0.92599958132719284</v>
      </c>
      <c r="J326" s="27">
        <v>40</v>
      </c>
      <c r="K326" s="28">
        <v>14260</v>
      </c>
      <c r="L326" s="29">
        <v>7027</v>
      </c>
      <c r="M326" s="1"/>
    </row>
    <row r="327" spans="1:13" ht="57" x14ac:dyDescent="0.2">
      <c r="A327" s="21">
        <v>2023</v>
      </c>
      <c r="B327" s="21">
        <v>2025</v>
      </c>
      <c r="C327" s="22">
        <v>13</v>
      </c>
      <c r="D327" s="23" t="s">
        <v>3353</v>
      </c>
      <c r="E327" s="24" t="s">
        <v>3012</v>
      </c>
      <c r="F327" s="25" t="s">
        <v>2419</v>
      </c>
      <c r="G327" s="24" t="s">
        <v>2545</v>
      </c>
      <c r="H327" s="26" t="s">
        <v>3714</v>
      </c>
      <c r="I327" s="21">
        <v>0.92453422650198858</v>
      </c>
      <c r="J327" s="27">
        <v>41</v>
      </c>
      <c r="K327" s="28">
        <v>9200</v>
      </c>
      <c r="L327" s="29">
        <v>4488</v>
      </c>
      <c r="M327" s="1"/>
    </row>
    <row r="328" spans="1:13" ht="57" x14ac:dyDescent="0.2">
      <c r="A328" s="21">
        <v>2023</v>
      </c>
      <c r="B328" s="21">
        <v>2025</v>
      </c>
      <c r="C328" s="22">
        <v>13</v>
      </c>
      <c r="D328" s="23" t="s">
        <v>3354</v>
      </c>
      <c r="E328" s="24" t="s">
        <v>3013</v>
      </c>
      <c r="F328" s="25" t="s">
        <v>3582</v>
      </c>
      <c r="G328" s="24" t="s">
        <v>2519</v>
      </c>
      <c r="H328" s="26" t="s">
        <v>3702</v>
      </c>
      <c r="I328" s="21">
        <v>0.92348754448398584</v>
      </c>
      <c r="J328" s="27">
        <v>42</v>
      </c>
      <c r="K328" s="28">
        <v>14252</v>
      </c>
      <c r="L328" s="29">
        <v>6881</v>
      </c>
      <c r="M328" s="1"/>
    </row>
    <row r="329" spans="1:13" ht="57" x14ac:dyDescent="0.2">
      <c r="A329" s="21">
        <v>2023</v>
      </c>
      <c r="B329" s="21">
        <v>2026</v>
      </c>
      <c r="C329" s="22">
        <v>13</v>
      </c>
      <c r="D329" s="23" t="s">
        <v>3355</v>
      </c>
      <c r="E329" s="24" t="s">
        <v>3014</v>
      </c>
      <c r="F329" s="25" t="s">
        <v>3583</v>
      </c>
      <c r="G329" s="24" t="s">
        <v>2497</v>
      </c>
      <c r="H329" s="26" t="s">
        <v>3636</v>
      </c>
      <c r="I329" s="21">
        <v>0.92108017584257895</v>
      </c>
      <c r="J329" s="27">
        <v>43</v>
      </c>
      <c r="K329" s="28">
        <v>13570</v>
      </c>
      <c r="L329" s="29">
        <v>6484</v>
      </c>
      <c r="M329" s="1"/>
    </row>
    <row r="330" spans="1:13" ht="57" x14ac:dyDescent="0.2">
      <c r="A330" s="21">
        <v>2023</v>
      </c>
      <c r="B330" s="21">
        <v>2025</v>
      </c>
      <c r="C330" s="22">
        <v>13</v>
      </c>
      <c r="D330" s="23" t="s">
        <v>3356</v>
      </c>
      <c r="E330" s="24" t="s">
        <v>3015</v>
      </c>
      <c r="F330" s="25" t="s">
        <v>3584</v>
      </c>
      <c r="G330" s="24" t="s">
        <v>3715</v>
      </c>
      <c r="H330" s="26" t="s">
        <v>3716</v>
      </c>
      <c r="I330" s="21">
        <v>0.92034749842997698</v>
      </c>
      <c r="J330" s="27">
        <v>44</v>
      </c>
      <c r="K330" s="28">
        <v>4615</v>
      </c>
      <c r="L330" s="29">
        <v>2182</v>
      </c>
      <c r="M330" s="1"/>
    </row>
    <row r="331" spans="1:13" ht="42.75" x14ac:dyDescent="0.2">
      <c r="A331" s="21">
        <v>2023</v>
      </c>
      <c r="B331" s="21">
        <v>2025</v>
      </c>
      <c r="C331" s="22">
        <v>13</v>
      </c>
      <c r="D331" s="23" t="s">
        <v>3357</v>
      </c>
      <c r="E331" s="24" t="s">
        <v>3016</v>
      </c>
      <c r="F331" s="25" t="s">
        <v>3585</v>
      </c>
      <c r="G331" s="24" t="s">
        <v>2542</v>
      </c>
      <c r="H331" s="26" t="s">
        <v>3711</v>
      </c>
      <c r="I331" s="21">
        <v>0.91825413439397108</v>
      </c>
      <c r="J331" s="27">
        <v>45</v>
      </c>
      <c r="K331" s="28">
        <v>17978</v>
      </c>
      <c r="L331" s="29">
        <v>8410</v>
      </c>
      <c r="M331" s="1"/>
    </row>
    <row r="332" spans="1:13" ht="57" x14ac:dyDescent="0.2">
      <c r="A332" s="21">
        <v>2023</v>
      </c>
      <c r="B332" s="21">
        <v>2025</v>
      </c>
      <c r="C332" s="22">
        <v>13</v>
      </c>
      <c r="D332" s="23" t="s">
        <v>3358</v>
      </c>
      <c r="E332" s="24" t="s">
        <v>3017</v>
      </c>
      <c r="F332" s="25" t="s">
        <v>3764</v>
      </c>
      <c r="G332" s="24" t="s">
        <v>2544</v>
      </c>
      <c r="H332" s="26" t="s">
        <v>3709</v>
      </c>
      <c r="I332" s="21">
        <v>0.91731212057776845</v>
      </c>
      <c r="J332" s="27">
        <v>46</v>
      </c>
      <c r="K332" s="28">
        <v>25990</v>
      </c>
      <c r="L332" s="29">
        <v>12029</v>
      </c>
      <c r="M332" s="1"/>
    </row>
    <row r="333" spans="1:13" ht="28.5" x14ac:dyDescent="0.2">
      <c r="A333" s="21">
        <v>2023</v>
      </c>
      <c r="B333" s="21">
        <v>2026</v>
      </c>
      <c r="C333" s="22">
        <v>13</v>
      </c>
      <c r="D333" s="23" t="s">
        <v>3359</v>
      </c>
      <c r="E333" s="24" t="s">
        <v>3018</v>
      </c>
      <c r="F333" s="25" t="s">
        <v>2582</v>
      </c>
      <c r="G333" s="24" t="s">
        <v>2554</v>
      </c>
      <c r="H333" s="26" t="s">
        <v>3712</v>
      </c>
      <c r="I333" s="21">
        <v>0.91459074733096068</v>
      </c>
      <c r="J333" s="27">
        <v>47</v>
      </c>
      <c r="K333" s="28">
        <v>26795</v>
      </c>
      <c r="L333" s="29">
        <v>12267</v>
      </c>
      <c r="M333" s="1"/>
    </row>
    <row r="334" spans="1:13" ht="42.75" x14ac:dyDescent="0.2">
      <c r="A334" s="21">
        <v>2023</v>
      </c>
      <c r="B334" s="21">
        <v>2025</v>
      </c>
      <c r="C334" s="22">
        <v>13</v>
      </c>
      <c r="D334" s="23" t="s">
        <v>3360</v>
      </c>
      <c r="E334" s="24" t="s">
        <v>3019</v>
      </c>
      <c r="F334" s="25" t="s">
        <v>2413</v>
      </c>
      <c r="G334" s="24" t="s">
        <v>2478</v>
      </c>
      <c r="H334" s="26" t="s">
        <v>3640</v>
      </c>
      <c r="I334" s="21">
        <v>0.91406740632195915</v>
      </c>
      <c r="J334" s="27">
        <v>48</v>
      </c>
      <c r="K334" s="28">
        <v>9842</v>
      </c>
      <c r="L334" s="29">
        <v>4457</v>
      </c>
      <c r="M334" s="1"/>
    </row>
    <row r="335" spans="1:13" ht="28.5" x14ac:dyDescent="0.2">
      <c r="A335" s="21">
        <v>2023</v>
      </c>
      <c r="B335" s="21">
        <v>2026</v>
      </c>
      <c r="C335" s="22">
        <v>13</v>
      </c>
      <c r="D335" s="23" t="s">
        <v>3361</v>
      </c>
      <c r="E335" s="24" t="s">
        <v>3020</v>
      </c>
      <c r="F335" s="25" t="s">
        <v>3586</v>
      </c>
      <c r="G335" s="24" t="s">
        <v>2550</v>
      </c>
      <c r="H335" s="26" t="s">
        <v>3701</v>
      </c>
      <c r="I335" s="21">
        <v>0.91134603307515161</v>
      </c>
      <c r="J335" s="27">
        <v>49</v>
      </c>
      <c r="K335" s="28">
        <v>13271</v>
      </c>
      <c r="L335" s="29">
        <v>5943</v>
      </c>
      <c r="M335" s="1"/>
    </row>
    <row r="336" spans="1:13" ht="42.75" x14ac:dyDescent="0.2">
      <c r="A336" s="21">
        <v>2023</v>
      </c>
      <c r="B336" s="21">
        <v>2025</v>
      </c>
      <c r="C336" s="22">
        <v>13</v>
      </c>
      <c r="D336" s="23" t="s">
        <v>3362</v>
      </c>
      <c r="E336" s="24" t="s">
        <v>3021</v>
      </c>
      <c r="F336" s="25" t="s">
        <v>2412</v>
      </c>
      <c r="G336" s="24" t="s">
        <v>2543</v>
      </c>
      <c r="H336" s="26" t="s">
        <v>3717</v>
      </c>
      <c r="I336" s="21">
        <v>0.91061335566254964</v>
      </c>
      <c r="J336" s="27">
        <v>50</v>
      </c>
      <c r="K336" s="28">
        <v>12305</v>
      </c>
      <c r="L336" s="29">
        <v>5449</v>
      </c>
      <c r="M336" s="1"/>
    </row>
    <row r="337" spans="1:13" ht="57" x14ac:dyDescent="0.2">
      <c r="A337" s="21">
        <v>2023</v>
      </c>
      <c r="B337" s="21">
        <v>2026</v>
      </c>
      <c r="C337" s="22">
        <v>13</v>
      </c>
      <c r="D337" s="23" t="s">
        <v>3363</v>
      </c>
      <c r="E337" s="24" t="s">
        <v>3022</v>
      </c>
      <c r="F337" s="25" t="s">
        <v>2468</v>
      </c>
      <c r="G337" s="24" t="s">
        <v>2554</v>
      </c>
      <c r="H337" s="26" t="s">
        <v>3712</v>
      </c>
      <c r="I337" s="21">
        <v>0.91061335566254964</v>
      </c>
      <c r="J337" s="27">
        <v>50</v>
      </c>
      <c r="K337" s="28">
        <v>20768</v>
      </c>
      <c r="L337" s="29">
        <v>9197</v>
      </c>
      <c r="M337" s="1"/>
    </row>
    <row r="338" spans="1:13" ht="42.75" x14ac:dyDescent="0.2">
      <c r="A338" s="21">
        <v>2023</v>
      </c>
      <c r="B338" s="21">
        <v>2025</v>
      </c>
      <c r="C338" s="22">
        <v>13</v>
      </c>
      <c r="D338" s="23" t="s">
        <v>3364</v>
      </c>
      <c r="E338" s="24" t="s">
        <v>3023</v>
      </c>
      <c r="F338" s="25" t="s">
        <v>3587</v>
      </c>
      <c r="G338" s="24" t="s">
        <v>2551</v>
      </c>
      <c r="H338" s="26" t="s">
        <v>3705</v>
      </c>
      <c r="I338" s="21">
        <v>0.90914800083734559</v>
      </c>
      <c r="J338" s="27">
        <v>51</v>
      </c>
      <c r="K338" s="28">
        <v>15985</v>
      </c>
      <c r="L338" s="29">
        <v>6999</v>
      </c>
      <c r="M338" s="1"/>
    </row>
    <row r="339" spans="1:13" ht="42.75" x14ac:dyDescent="0.2">
      <c r="A339" s="21">
        <v>2023</v>
      </c>
      <c r="B339" s="21">
        <v>2025</v>
      </c>
      <c r="C339" s="22">
        <v>13</v>
      </c>
      <c r="D339" s="23" t="s">
        <v>3365</v>
      </c>
      <c r="E339" s="24" t="s">
        <v>3848</v>
      </c>
      <c r="F339" s="25" t="s">
        <v>3588</v>
      </c>
      <c r="G339" s="24" t="s">
        <v>2541</v>
      </c>
      <c r="H339" s="26" t="s">
        <v>3679</v>
      </c>
      <c r="I339" s="21">
        <v>0.90318191333472897</v>
      </c>
      <c r="J339" s="27">
        <v>52</v>
      </c>
      <c r="K339" s="28">
        <v>5008</v>
      </c>
      <c r="L339" s="29">
        <v>2168</v>
      </c>
      <c r="M339" s="1"/>
    </row>
    <row r="340" spans="1:13" ht="71.25" x14ac:dyDescent="0.2">
      <c r="A340" s="21">
        <v>2023</v>
      </c>
      <c r="B340" s="21">
        <v>2025</v>
      </c>
      <c r="C340" s="22">
        <v>13</v>
      </c>
      <c r="D340" s="23" t="s">
        <v>3366</v>
      </c>
      <c r="E340" s="24" t="s">
        <v>3024</v>
      </c>
      <c r="F340" s="25" t="s">
        <v>3589</v>
      </c>
      <c r="G340" s="24" t="s">
        <v>2556</v>
      </c>
      <c r="H340" s="26" t="s">
        <v>3718</v>
      </c>
      <c r="I340" s="21">
        <v>0.90171655850952481</v>
      </c>
      <c r="J340" s="27">
        <v>53</v>
      </c>
      <c r="K340" s="28">
        <v>5750</v>
      </c>
      <c r="L340" s="29">
        <v>2460</v>
      </c>
      <c r="M340" s="1"/>
    </row>
    <row r="341" spans="1:13" ht="42.75" x14ac:dyDescent="0.2">
      <c r="A341" s="21">
        <v>2022</v>
      </c>
      <c r="B341" s="21">
        <v>2025</v>
      </c>
      <c r="C341" s="22">
        <v>1</v>
      </c>
      <c r="D341" s="23" t="s">
        <v>10</v>
      </c>
      <c r="E341" s="24" t="s">
        <v>901</v>
      </c>
      <c r="F341" s="25" t="s">
        <v>1622</v>
      </c>
      <c r="G341" s="24" t="s">
        <v>2471</v>
      </c>
      <c r="H341" s="26" t="s">
        <v>3637</v>
      </c>
      <c r="I341" s="21"/>
      <c r="J341" s="27">
        <v>1</v>
      </c>
      <c r="K341" s="28">
        <v>12880</v>
      </c>
      <c r="L341" s="29">
        <v>8861</v>
      </c>
      <c r="M341" s="1"/>
    </row>
    <row r="342" spans="1:13" ht="57" x14ac:dyDescent="0.2">
      <c r="A342" s="21">
        <v>2022</v>
      </c>
      <c r="B342" s="21">
        <v>2025</v>
      </c>
      <c r="C342" s="22">
        <v>1</v>
      </c>
      <c r="D342" s="23" t="s">
        <v>11</v>
      </c>
      <c r="E342" s="24" t="s">
        <v>2583</v>
      </c>
      <c r="F342" s="25" t="s">
        <v>1623</v>
      </c>
      <c r="G342" s="24" t="s">
        <v>2471</v>
      </c>
      <c r="H342" s="26" t="s">
        <v>3637</v>
      </c>
      <c r="I342" s="21"/>
      <c r="J342" s="27">
        <v>2</v>
      </c>
      <c r="K342" s="28">
        <v>24342</v>
      </c>
      <c r="L342" s="29">
        <v>16171</v>
      </c>
      <c r="M342" s="1"/>
    </row>
    <row r="343" spans="1:13" ht="28.5" x14ac:dyDescent="0.2">
      <c r="A343" s="21">
        <v>2022</v>
      </c>
      <c r="B343" s="21">
        <v>2025</v>
      </c>
      <c r="C343" s="22">
        <v>1</v>
      </c>
      <c r="D343" s="23" t="s">
        <v>12</v>
      </c>
      <c r="E343" s="24" t="s">
        <v>902</v>
      </c>
      <c r="F343" s="25" t="s">
        <v>1624</v>
      </c>
      <c r="G343" s="24" t="s">
        <v>2471</v>
      </c>
      <c r="H343" s="26" t="s">
        <v>3637</v>
      </c>
      <c r="I343" s="21"/>
      <c r="J343" s="27">
        <v>3</v>
      </c>
      <c r="K343" s="28">
        <v>25300</v>
      </c>
      <c r="L343" s="29">
        <v>16210</v>
      </c>
      <c r="M343" s="1"/>
    </row>
    <row r="344" spans="1:13" ht="42.75" x14ac:dyDescent="0.2">
      <c r="A344" s="21">
        <v>2022</v>
      </c>
      <c r="B344" s="21">
        <v>2025</v>
      </c>
      <c r="C344" s="22">
        <v>1</v>
      </c>
      <c r="D344" s="23" t="s">
        <v>13</v>
      </c>
      <c r="E344" s="24" t="s">
        <v>903</v>
      </c>
      <c r="F344" s="25" t="s">
        <v>1625</v>
      </c>
      <c r="G344" s="24" t="s">
        <v>2472</v>
      </c>
      <c r="H344" s="26" t="s">
        <v>3650</v>
      </c>
      <c r="I344" s="21"/>
      <c r="J344" s="27">
        <v>4</v>
      </c>
      <c r="K344" s="28">
        <v>20053</v>
      </c>
      <c r="L344" s="29">
        <v>12374</v>
      </c>
      <c r="M344" s="1"/>
    </row>
    <row r="345" spans="1:13" ht="57" x14ac:dyDescent="0.2">
      <c r="A345" s="21">
        <v>2022</v>
      </c>
      <c r="B345" s="21">
        <v>2025</v>
      </c>
      <c r="C345" s="22">
        <v>1</v>
      </c>
      <c r="D345" s="23" t="s">
        <v>14</v>
      </c>
      <c r="E345" s="24" t="s">
        <v>904</v>
      </c>
      <c r="F345" s="25" t="s">
        <v>1626</v>
      </c>
      <c r="G345" s="24" t="s">
        <v>2471</v>
      </c>
      <c r="H345" s="26" t="s">
        <v>3637</v>
      </c>
      <c r="I345" s="21"/>
      <c r="J345" s="27">
        <v>5</v>
      </c>
      <c r="K345" s="28">
        <v>23978</v>
      </c>
      <c r="L345" s="29">
        <v>14230</v>
      </c>
      <c r="M345" s="1"/>
    </row>
    <row r="346" spans="1:13" ht="42.75" x14ac:dyDescent="0.2">
      <c r="A346" s="21">
        <v>2022</v>
      </c>
      <c r="B346" s="21">
        <v>2024</v>
      </c>
      <c r="C346" s="22">
        <v>1</v>
      </c>
      <c r="D346" s="23" t="s">
        <v>15</v>
      </c>
      <c r="E346" s="24" t="s">
        <v>905</v>
      </c>
      <c r="F346" s="25" t="s">
        <v>1627</v>
      </c>
      <c r="G346" s="24" t="s">
        <v>2471</v>
      </c>
      <c r="H346" s="26" t="s">
        <v>3637</v>
      </c>
      <c r="I346" s="21"/>
      <c r="J346" s="27">
        <v>5</v>
      </c>
      <c r="K346" s="28">
        <v>9430</v>
      </c>
      <c r="L346" s="29">
        <v>5596</v>
      </c>
      <c r="M346" s="1"/>
    </row>
    <row r="347" spans="1:13" ht="28.5" x14ac:dyDescent="0.2">
      <c r="A347" s="21">
        <v>2022</v>
      </c>
      <c r="B347" s="21">
        <v>2025</v>
      </c>
      <c r="C347" s="22">
        <v>1</v>
      </c>
      <c r="D347" s="23" t="s">
        <v>16</v>
      </c>
      <c r="E347" s="24" t="s">
        <v>906</v>
      </c>
      <c r="F347" s="25" t="s">
        <v>3765</v>
      </c>
      <c r="G347" s="24" t="s">
        <v>2473</v>
      </c>
      <c r="H347" s="26" t="s">
        <v>3642</v>
      </c>
      <c r="I347" s="21"/>
      <c r="J347" s="27">
        <v>6</v>
      </c>
      <c r="K347" s="28">
        <v>12185</v>
      </c>
      <c r="L347" s="29">
        <v>6943</v>
      </c>
      <c r="M347" s="1"/>
    </row>
    <row r="348" spans="1:13" ht="28.5" x14ac:dyDescent="0.2">
      <c r="A348" s="21">
        <v>2022</v>
      </c>
      <c r="B348" s="21">
        <v>2025</v>
      </c>
      <c r="C348" s="22">
        <v>1</v>
      </c>
      <c r="D348" s="23" t="s">
        <v>17</v>
      </c>
      <c r="E348" s="24" t="s">
        <v>907</v>
      </c>
      <c r="F348" s="25" t="s">
        <v>1628</v>
      </c>
      <c r="G348" s="24" t="s">
        <v>2474</v>
      </c>
      <c r="H348" s="26" t="s">
        <v>3638</v>
      </c>
      <c r="I348" s="21"/>
      <c r="J348" s="27">
        <v>7</v>
      </c>
      <c r="K348" s="28">
        <v>11500</v>
      </c>
      <c r="L348" s="29">
        <v>6281</v>
      </c>
      <c r="M348" s="1"/>
    </row>
    <row r="349" spans="1:13" ht="15" x14ac:dyDescent="0.2">
      <c r="A349" s="21">
        <v>2022</v>
      </c>
      <c r="B349" s="21">
        <v>2024</v>
      </c>
      <c r="C349" s="22">
        <v>1</v>
      </c>
      <c r="D349" s="23" t="s">
        <v>18</v>
      </c>
      <c r="E349" s="24" t="s">
        <v>908</v>
      </c>
      <c r="F349" s="25" t="s">
        <v>1629</v>
      </c>
      <c r="G349" s="24" t="s">
        <v>2475</v>
      </c>
      <c r="H349" s="26" t="s">
        <v>3635</v>
      </c>
      <c r="I349" s="21"/>
      <c r="J349" s="27">
        <v>8</v>
      </c>
      <c r="K349" s="28">
        <v>23000</v>
      </c>
      <c r="L349" s="29">
        <v>12019</v>
      </c>
      <c r="M349" s="1"/>
    </row>
    <row r="350" spans="1:13" ht="28.5" x14ac:dyDescent="0.2">
      <c r="A350" s="21">
        <v>2022</v>
      </c>
      <c r="B350" s="21">
        <v>2024</v>
      </c>
      <c r="C350" s="22">
        <v>1</v>
      </c>
      <c r="D350" s="23" t="s">
        <v>19</v>
      </c>
      <c r="E350" s="24" t="s">
        <v>909</v>
      </c>
      <c r="F350" s="25" t="s">
        <v>1630</v>
      </c>
      <c r="G350" s="24" t="s">
        <v>2471</v>
      </c>
      <c r="H350" s="26" t="s">
        <v>3637</v>
      </c>
      <c r="I350" s="21"/>
      <c r="J350" s="27">
        <v>9</v>
      </c>
      <c r="K350" s="28">
        <v>9900</v>
      </c>
      <c r="L350" s="29">
        <v>4940</v>
      </c>
      <c r="M350" s="1"/>
    </row>
    <row r="351" spans="1:13" ht="28.5" x14ac:dyDescent="0.2">
      <c r="A351" s="21">
        <v>2022</v>
      </c>
      <c r="B351" s="21">
        <v>2024</v>
      </c>
      <c r="C351" s="22">
        <v>1</v>
      </c>
      <c r="D351" s="23" t="s">
        <v>20</v>
      </c>
      <c r="E351" s="24" t="s">
        <v>910</v>
      </c>
      <c r="F351" s="25" t="s">
        <v>1631</v>
      </c>
      <c r="G351" s="24" t="s">
        <v>2471</v>
      </c>
      <c r="H351" s="26" t="s">
        <v>3637</v>
      </c>
      <c r="I351" s="21"/>
      <c r="J351" s="27">
        <v>9</v>
      </c>
      <c r="K351" s="28">
        <v>6325</v>
      </c>
      <c r="L351" s="29">
        <v>3156</v>
      </c>
      <c r="M351" s="1"/>
    </row>
    <row r="352" spans="1:13" ht="57" x14ac:dyDescent="0.2">
      <c r="A352" s="21">
        <v>2022</v>
      </c>
      <c r="B352" s="21">
        <v>2025</v>
      </c>
      <c r="C352" s="22">
        <v>1</v>
      </c>
      <c r="D352" s="23" t="s">
        <v>21</v>
      </c>
      <c r="E352" s="24" t="s">
        <v>911</v>
      </c>
      <c r="F352" s="25" t="s">
        <v>1632</v>
      </c>
      <c r="G352" s="24" t="s">
        <v>2471</v>
      </c>
      <c r="H352" s="26" t="s">
        <v>3637</v>
      </c>
      <c r="I352" s="21"/>
      <c r="J352" s="27">
        <v>10</v>
      </c>
      <c r="K352" s="28">
        <v>27739</v>
      </c>
      <c r="L352" s="29">
        <v>13185</v>
      </c>
      <c r="M352" s="1"/>
    </row>
    <row r="353" spans="1:13" ht="57" x14ac:dyDescent="0.2">
      <c r="A353" s="21">
        <v>2022</v>
      </c>
      <c r="B353" s="21">
        <v>2025</v>
      </c>
      <c r="C353" s="22">
        <v>1</v>
      </c>
      <c r="D353" s="23" t="s">
        <v>22</v>
      </c>
      <c r="E353" s="24" t="s">
        <v>912</v>
      </c>
      <c r="F353" s="25" t="s">
        <v>1633</v>
      </c>
      <c r="G353" s="24" t="s">
        <v>2471</v>
      </c>
      <c r="H353" s="26" t="s">
        <v>3637</v>
      </c>
      <c r="I353" s="21"/>
      <c r="J353" s="27">
        <v>11</v>
      </c>
      <c r="K353" s="28">
        <v>20502</v>
      </c>
      <c r="L353" s="29">
        <v>9261</v>
      </c>
      <c r="M353" s="1"/>
    </row>
    <row r="354" spans="1:13" ht="71.25" x14ac:dyDescent="0.2">
      <c r="A354" s="21">
        <v>2022</v>
      </c>
      <c r="B354" s="21">
        <v>2025</v>
      </c>
      <c r="C354" s="22">
        <v>1</v>
      </c>
      <c r="D354" s="23" t="s">
        <v>23</v>
      </c>
      <c r="E354" s="24" t="s">
        <v>2584</v>
      </c>
      <c r="F354" s="25" t="s">
        <v>1634</v>
      </c>
      <c r="G354" s="24" t="s">
        <v>2474</v>
      </c>
      <c r="H354" s="26" t="s">
        <v>3638</v>
      </c>
      <c r="I354" s="21"/>
      <c r="J354" s="27">
        <v>12</v>
      </c>
      <c r="K354" s="28">
        <v>15525</v>
      </c>
      <c r="L354" s="29">
        <v>6646</v>
      </c>
      <c r="M354" s="1"/>
    </row>
    <row r="355" spans="1:13" ht="28.5" x14ac:dyDescent="0.2">
      <c r="A355" s="21">
        <v>2022</v>
      </c>
      <c r="B355" s="21">
        <v>2025</v>
      </c>
      <c r="C355" s="22">
        <v>1</v>
      </c>
      <c r="D355" s="23" t="s">
        <v>24</v>
      </c>
      <c r="E355" s="24" t="s">
        <v>913</v>
      </c>
      <c r="F355" s="25" t="s">
        <v>1635</v>
      </c>
      <c r="G355" s="24" t="s">
        <v>2474</v>
      </c>
      <c r="H355" s="26" t="s">
        <v>3638</v>
      </c>
      <c r="I355" s="21"/>
      <c r="J355" s="27">
        <v>12</v>
      </c>
      <c r="K355" s="28">
        <v>14996</v>
      </c>
      <c r="L355" s="29">
        <v>6419</v>
      </c>
      <c r="M355" s="1"/>
    </row>
    <row r="356" spans="1:13" ht="57" x14ac:dyDescent="0.2">
      <c r="A356" s="21">
        <v>2022</v>
      </c>
      <c r="B356" s="21">
        <v>2025</v>
      </c>
      <c r="C356" s="22">
        <v>2</v>
      </c>
      <c r="D356" s="23" t="s">
        <v>25</v>
      </c>
      <c r="E356" s="24" t="s">
        <v>914</v>
      </c>
      <c r="F356" s="25" t="s">
        <v>1636</v>
      </c>
      <c r="G356" s="24" t="s">
        <v>2476</v>
      </c>
      <c r="H356" s="26" t="s">
        <v>3657</v>
      </c>
      <c r="I356" s="21"/>
      <c r="J356" s="27">
        <v>1</v>
      </c>
      <c r="K356" s="28">
        <v>27370</v>
      </c>
      <c r="L356" s="29">
        <v>18829</v>
      </c>
      <c r="M356" s="1"/>
    </row>
    <row r="357" spans="1:13" ht="42.75" x14ac:dyDescent="0.2">
      <c r="A357" s="21">
        <v>2022</v>
      </c>
      <c r="B357" s="21">
        <v>2025</v>
      </c>
      <c r="C357" s="22">
        <v>2</v>
      </c>
      <c r="D357" s="23" t="s">
        <v>26</v>
      </c>
      <c r="E357" s="24" t="s">
        <v>3849</v>
      </c>
      <c r="F357" s="25" t="s">
        <v>1637</v>
      </c>
      <c r="G357" s="24" t="s">
        <v>2477</v>
      </c>
      <c r="H357" s="26" t="s">
        <v>3641</v>
      </c>
      <c r="I357" s="21"/>
      <c r="J357" s="27">
        <v>2</v>
      </c>
      <c r="K357" s="28">
        <v>20539</v>
      </c>
      <c r="L357" s="29">
        <v>13749</v>
      </c>
      <c r="M357" s="1"/>
    </row>
    <row r="358" spans="1:13" ht="57" x14ac:dyDescent="0.2">
      <c r="A358" s="21">
        <v>2022</v>
      </c>
      <c r="B358" s="21">
        <v>2025</v>
      </c>
      <c r="C358" s="22">
        <v>2</v>
      </c>
      <c r="D358" s="23" t="s">
        <v>27</v>
      </c>
      <c r="E358" s="24" t="s">
        <v>915</v>
      </c>
      <c r="F358" s="25" t="s">
        <v>1638</v>
      </c>
      <c r="G358" s="24" t="s">
        <v>2478</v>
      </c>
      <c r="H358" s="26" t="s">
        <v>3640</v>
      </c>
      <c r="I358" s="21"/>
      <c r="J358" s="27">
        <v>3</v>
      </c>
      <c r="K358" s="28">
        <v>22552</v>
      </c>
      <c r="L358" s="29">
        <v>14677</v>
      </c>
      <c r="M358" s="1"/>
    </row>
    <row r="359" spans="1:13" ht="42.75" x14ac:dyDescent="0.2">
      <c r="A359" s="21">
        <v>2022</v>
      </c>
      <c r="B359" s="21">
        <v>2025</v>
      </c>
      <c r="C359" s="22">
        <v>2</v>
      </c>
      <c r="D359" s="23" t="s">
        <v>28</v>
      </c>
      <c r="E359" s="24" t="s">
        <v>916</v>
      </c>
      <c r="F359" s="25" t="s">
        <v>1639</v>
      </c>
      <c r="G359" s="24" t="s">
        <v>2704</v>
      </c>
      <c r="H359" s="26" t="s">
        <v>3644</v>
      </c>
      <c r="I359" s="21"/>
      <c r="J359" s="27">
        <v>4</v>
      </c>
      <c r="K359" s="28">
        <v>25760</v>
      </c>
      <c r="L359" s="29">
        <v>16287</v>
      </c>
      <c r="M359" s="1"/>
    </row>
    <row r="360" spans="1:13" ht="42.75" x14ac:dyDescent="0.2">
      <c r="A360" s="21">
        <v>2022</v>
      </c>
      <c r="B360" s="21">
        <v>2025</v>
      </c>
      <c r="C360" s="22">
        <v>2</v>
      </c>
      <c r="D360" s="23" t="s">
        <v>29</v>
      </c>
      <c r="E360" s="24" t="s">
        <v>917</v>
      </c>
      <c r="F360" s="25" t="s">
        <v>1640</v>
      </c>
      <c r="G360" s="24" t="s">
        <v>2479</v>
      </c>
      <c r="H360" s="26" t="s">
        <v>3639</v>
      </c>
      <c r="I360" s="21"/>
      <c r="J360" s="27">
        <v>5</v>
      </c>
      <c r="K360" s="28">
        <v>11602</v>
      </c>
      <c r="L360" s="29">
        <v>7120</v>
      </c>
      <c r="M360" s="1"/>
    </row>
    <row r="361" spans="1:13" ht="42.75" x14ac:dyDescent="0.2">
      <c r="A361" s="21">
        <v>2022</v>
      </c>
      <c r="B361" s="21">
        <v>2025</v>
      </c>
      <c r="C361" s="22">
        <v>2</v>
      </c>
      <c r="D361" s="23" t="s">
        <v>30</v>
      </c>
      <c r="E361" s="24" t="s">
        <v>918</v>
      </c>
      <c r="F361" s="25" t="s">
        <v>1641</v>
      </c>
      <c r="G361" s="24" t="s">
        <v>2471</v>
      </c>
      <c r="H361" s="26" t="s">
        <v>3637</v>
      </c>
      <c r="I361" s="21"/>
      <c r="J361" s="27">
        <v>6</v>
      </c>
      <c r="K361" s="28">
        <v>13628</v>
      </c>
      <c r="L361" s="29">
        <v>8111</v>
      </c>
      <c r="M361" s="1"/>
    </row>
    <row r="362" spans="1:13" ht="42.75" x14ac:dyDescent="0.2">
      <c r="A362" s="21">
        <v>2022</v>
      </c>
      <c r="B362" s="21">
        <v>2024</v>
      </c>
      <c r="C362" s="22">
        <v>2</v>
      </c>
      <c r="D362" s="23" t="s">
        <v>31</v>
      </c>
      <c r="E362" s="24" t="s">
        <v>919</v>
      </c>
      <c r="F362" s="25" t="s">
        <v>3590</v>
      </c>
      <c r="G362" s="24" t="s">
        <v>2477</v>
      </c>
      <c r="H362" s="26" t="s">
        <v>3641</v>
      </c>
      <c r="I362" s="21"/>
      <c r="J362" s="27">
        <v>7</v>
      </c>
      <c r="K362" s="28">
        <v>25702</v>
      </c>
      <c r="L362" s="29">
        <v>14819</v>
      </c>
      <c r="M362" s="1"/>
    </row>
    <row r="363" spans="1:13" ht="28.5" x14ac:dyDescent="0.2">
      <c r="A363" s="21">
        <v>2022</v>
      </c>
      <c r="B363" s="21">
        <v>2025</v>
      </c>
      <c r="C363" s="22">
        <v>2</v>
      </c>
      <c r="D363" s="23" t="s">
        <v>32</v>
      </c>
      <c r="E363" s="24" t="s">
        <v>920</v>
      </c>
      <c r="F363" s="25" t="s">
        <v>1642</v>
      </c>
      <c r="G363" s="24" t="s">
        <v>2471</v>
      </c>
      <c r="H363" s="26" t="s">
        <v>3637</v>
      </c>
      <c r="I363" s="21"/>
      <c r="J363" s="27">
        <v>8</v>
      </c>
      <c r="K363" s="28">
        <v>9108</v>
      </c>
      <c r="L363" s="29">
        <v>5082</v>
      </c>
      <c r="M363" s="1"/>
    </row>
    <row r="364" spans="1:13" ht="57" x14ac:dyDescent="0.2">
      <c r="A364" s="21">
        <v>2022</v>
      </c>
      <c r="B364" s="21">
        <v>2024</v>
      </c>
      <c r="C364" s="22">
        <v>2</v>
      </c>
      <c r="D364" s="23" t="s">
        <v>33</v>
      </c>
      <c r="E364" s="24" t="s">
        <v>2585</v>
      </c>
      <c r="F364" s="25" t="s">
        <v>1643</v>
      </c>
      <c r="G364" s="24" t="s">
        <v>2481</v>
      </c>
      <c r="H364" s="26" t="s">
        <v>3649</v>
      </c>
      <c r="I364" s="21"/>
      <c r="J364" s="27">
        <v>9</v>
      </c>
      <c r="K364" s="28">
        <v>23815</v>
      </c>
      <c r="L364" s="29">
        <v>12847</v>
      </c>
      <c r="M364" s="1"/>
    </row>
    <row r="365" spans="1:13" ht="57" x14ac:dyDescent="0.2">
      <c r="A365" s="21">
        <v>2022</v>
      </c>
      <c r="B365" s="21">
        <v>2025</v>
      </c>
      <c r="C365" s="22">
        <v>2</v>
      </c>
      <c r="D365" s="23" t="s">
        <v>34</v>
      </c>
      <c r="E365" s="24" t="s">
        <v>921</v>
      </c>
      <c r="F365" s="25" t="s">
        <v>1644</v>
      </c>
      <c r="G365" s="24" t="s">
        <v>2471</v>
      </c>
      <c r="H365" s="26" t="s">
        <v>3637</v>
      </c>
      <c r="I365" s="21"/>
      <c r="J365" s="27">
        <v>10</v>
      </c>
      <c r="K365" s="28">
        <v>17310</v>
      </c>
      <c r="L365" s="29">
        <v>9016</v>
      </c>
      <c r="M365" s="1"/>
    </row>
    <row r="366" spans="1:13" ht="99.75" x14ac:dyDescent="0.2">
      <c r="A366" s="21">
        <v>2022</v>
      </c>
      <c r="B366" s="21">
        <v>2024</v>
      </c>
      <c r="C366" s="22">
        <v>2</v>
      </c>
      <c r="D366" s="23" t="s">
        <v>35</v>
      </c>
      <c r="E366" s="24" t="s">
        <v>922</v>
      </c>
      <c r="F366" s="25" t="s">
        <v>1645</v>
      </c>
      <c r="G366" s="24" t="s">
        <v>2474</v>
      </c>
      <c r="H366" s="26" t="s">
        <v>3638</v>
      </c>
      <c r="I366" s="21"/>
      <c r="J366" s="27">
        <v>11</v>
      </c>
      <c r="K366" s="28">
        <v>18400</v>
      </c>
      <c r="L366" s="29">
        <v>9243</v>
      </c>
      <c r="M366" s="1"/>
    </row>
    <row r="367" spans="1:13" ht="42.75" x14ac:dyDescent="0.2">
      <c r="A367" s="21">
        <v>2022</v>
      </c>
      <c r="B367" s="21">
        <v>2024</v>
      </c>
      <c r="C367" s="22">
        <v>2</v>
      </c>
      <c r="D367" s="23" t="s">
        <v>36</v>
      </c>
      <c r="E367" s="24" t="s">
        <v>923</v>
      </c>
      <c r="F367" s="25" t="s">
        <v>1646</v>
      </c>
      <c r="G367" s="24" t="s">
        <v>2473</v>
      </c>
      <c r="H367" s="26" t="s">
        <v>3642</v>
      </c>
      <c r="I367" s="21"/>
      <c r="J367" s="27">
        <v>12</v>
      </c>
      <c r="K367" s="28">
        <v>14583</v>
      </c>
      <c r="L367" s="29">
        <v>7055</v>
      </c>
      <c r="M367" s="1"/>
    </row>
    <row r="368" spans="1:13" ht="42.75" x14ac:dyDescent="0.2">
      <c r="A368" s="21">
        <v>2022</v>
      </c>
      <c r="B368" s="21">
        <v>2025</v>
      </c>
      <c r="C368" s="22">
        <v>2</v>
      </c>
      <c r="D368" s="23" t="s">
        <v>37</v>
      </c>
      <c r="E368" s="24" t="s">
        <v>924</v>
      </c>
      <c r="F368" s="25" t="s">
        <v>1647</v>
      </c>
      <c r="G368" s="24" t="s">
        <v>2476</v>
      </c>
      <c r="H368" s="26" t="s">
        <v>3657</v>
      </c>
      <c r="I368" s="21"/>
      <c r="J368" s="27">
        <v>13</v>
      </c>
      <c r="K368" s="28">
        <v>16790</v>
      </c>
      <c r="L368" s="29">
        <v>7811</v>
      </c>
      <c r="M368" s="1"/>
    </row>
    <row r="369" spans="1:13" ht="42.75" x14ac:dyDescent="0.2">
      <c r="A369" s="21">
        <v>2022</v>
      </c>
      <c r="B369" s="21">
        <v>2025</v>
      </c>
      <c r="C369" s="22">
        <v>2</v>
      </c>
      <c r="D369" s="23" t="s">
        <v>38</v>
      </c>
      <c r="E369" s="24" t="s">
        <v>925</v>
      </c>
      <c r="F369" s="25" t="s">
        <v>1648</v>
      </c>
      <c r="G369" s="24" t="s">
        <v>2479</v>
      </c>
      <c r="H369" s="26" t="s">
        <v>3639</v>
      </c>
      <c r="I369" s="21"/>
      <c r="J369" s="27">
        <v>14</v>
      </c>
      <c r="K369" s="28">
        <v>24938</v>
      </c>
      <c r="L369" s="29">
        <v>11138</v>
      </c>
      <c r="M369" s="1"/>
    </row>
    <row r="370" spans="1:13" ht="42.75" x14ac:dyDescent="0.2">
      <c r="A370" s="21">
        <v>2022</v>
      </c>
      <c r="B370" s="21">
        <v>2025</v>
      </c>
      <c r="C370" s="22">
        <v>2</v>
      </c>
      <c r="D370" s="23" t="s">
        <v>39</v>
      </c>
      <c r="E370" s="24" t="s">
        <v>926</v>
      </c>
      <c r="F370" s="25" t="s">
        <v>1649</v>
      </c>
      <c r="G370" s="24" t="s">
        <v>2704</v>
      </c>
      <c r="H370" s="26" t="s">
        <v>3644</v>
      </c>
      <c r="I370" s="21"/>
      <c r="J370" s="27">
        <v>14</v>
      </c>
      <c r="K370" s="28">
        <v>17504</v>
      </c>
      <c r="L370" s="29">
        <v>7818</v>
      </c>
      <c r="M370" s="1"/>
    </row>
    <row r="371" spans="1:13" ht="42.75" x14ac:dyDescent="0.2">
      <c r="A371" s="21">
        <v>2022</v>
      </c>
      <c r="B371" s="21">
        <v>2025</v>
      </c>
      <c r="C371" s="22">
        <v>2</v>
      </c>
      <c r="D371" s="23" t="s">
        <v>40</v>
      </c>
      <c r="E371" s="24" t="s">
        <v>927</v>
      </c>
      <c r="F371" s="25" t="s">
        <v>1650</v>
      </c>
      <c r="G371" s="24" t="s">
        <v>2482</v>
      </c>
      <c r="H371" s="26" t="s">
        <v>3695</v>
      </c>
      <c r="I371" s="21"/>
      <c r="J371" s="27">
        <v>15</v>
      </c>
      <c r="K371" s="28">
        <v>18170</v>
      </c>
      <c r="L371" s="29">
        <v>7778</v>
      </c>
      <c r="M371" s="1"/>
    </row>
    <row r="372" spans="1:13" ht="42.75" x14ac:dyDescent="0.2">
      <c r="A372" s="21">
        <v>2022</v>
      </c>
      <c r="B372" s="21">
        <v>2025</v>
      </c>
      <c r="C372" s="22">
        <v>3</v>
      </c>
      <c r="D372" s="23" t="s">
        <v>41</v>
      </c>
      <c r="E372" s="24" t="s">
        <v>928</v>
      </c>
      <c r="F372" s="25" t="s">
        <v>1651</v>
      </c>
      <c r="G372" s="24" t="s">
        <v>2483</v>
      </c>
      <c r="H372" s="26" t="s">
        <v>3645</v>
      </c>
      <c r="I372" s="21"/>
      <c r="J372" s="27">
        <v>1</v>
      </c>
      <c r="K372" s="28">
        <v>29325</v>
      </c>
      <c r="L372" s="29">
        <v>20174</v>
      </c>
      <c r="M372" s="1"/>
    </row>
    <row r="373" spans="1:13" ht="42.75" x14ac:dyDescent="0.2">
      <c r="A373" s="21">
        <v>2022</v>
      </c>
      <c r="B373" s="21">
        <v>2025</v>
      </c>
      <c r="C373" s="22">
        <v>3</v>
      </c>
      <c r="D373" s="23" t="s">
        <v>42</v>
      </c>
      <c r="E373" s="24" t="s">
        <v>929</v>
      </c>
      <c r="F373" s="25" t="s">
        <v>1652</v>
      </c>
      <c r="G373" s="24" t="s">
        <v>2479</v>
      </c>
      <c r="H373" s="26" t="s">
        <v>3639</v>
      </c>
      <c r="I373" s="21"/>
      <c r="J373" s="27">
        <v>2</v>
      </c>
      <c r="K373" s="28">
        <v>29745</v>
      </c>
      <c r="L373" s="29">
        <v>19690</v>
      </c>
      <c r="M373" s="1"/>
    </row>
    <row r="374" spans="1:13" ht="42.75" x14ac:dyDescent="0.2">
      <c r="A374" s="21">
        <v>2022</v>
      </c>
      <c r="B374" s="21">
        <v>2024</v>
      </c>
      <c r="C374" s="22">
        <v>3</v>
      </c>
      <c r="D374" s="23" t="s">
        <v>43</v>
      </c>
      <c r="E374" s="24" t="s">
        <v>930</v>
      </c>
      <c r="F374" s="25" t="s">
        <v>1653</v>
      </c>
      <c r="G374" s="24" t="s">
        <v>2483</v>
      </c>
      <c r="H374" s="26" t="s">
        <v>3645</v>
      </c>
      <c r="I374" s="21"/>
      <c r="J374" s="27">
        <v>3</v>
      </c>
      <c r="K374" s="28">
        <v>24095</v>
      </c>
      <c r="L374" s="29">
        <v>15324</v>
      </c>
      <c r="M374" s="1"/>
    </row>
    <row r="375" spans="1:13" ht="28.5" x14ac:dyDescent="0.2">
      <c r="A375" s="21">
        <v>2022</v>
      </c>
      <c r="B375" s="21">
        <v>2025</v>
      </c>
      <c r="C375" s="22">
        <v>3</v>
      </c>
      <c r="D375" s="23" t="s">
        <v>44</v>
      </c>
      <c r="E375" s="24" t="s">
        <v>931</v>
      </c>
      <c r="F375" s="25" t="s">
        <v>1654</v>
      </c>
      <c r="G375" s="24" t="s">
        <v>2484</v>
      </c>
      <c r="H375" s="26" t="s">
        <v>3719</v>
      </c>
      <c r="I375" s="21"/>
      <c r="J375" s="27">
        <v>4</v>
      </c>
      <c r="K375" s="28">
        <v>20355</v>
      </c>
      <c r="L375" s="29">
        <v>12416</v>
      </c>
      <c r="M375" s="1"/>
    </row>
    <row r="376" spans="1:13" ht="42.75" x14ac:dyDescent="0.2">
      <c r="A376" s="21">
        <v>2022</v>
      </c>
      <c r="B376" s="21">
        <v>2025</v>
      </c>
      <c r="C376" s="22">
        <v>3</v>
      </c>
      <c r="D376" s="23" t="s">
        <v>45</v>
      </c>
      <c r="E376" s="24" t="s">
        <v>932</v>
      </c>
      <c r="F376" s="25" t="s">
        <v>1655</v>
      </c>
      <c r="G376" s="24" t="s">
        <v>2483</v>
      </c>
      <c r="H376" s="26" t="s">
        <v>3645</v>
      </c>
      <c r="I376" s="21"/>
      <c r="J376" s="27">
        <v>5</v>
      </c>
      <c r="K376" s="28">
        <v>29871</v>
      </c>
      <c r="L376" s="29">
        <v>17445</v>
      </c>
      <c r="M376" s="1"/>
    </row>
    <row r="377" spans="1:13" ht="57" x14ac:dyDescent="0.2">
      <c r="A377" s="21">
        <v>2022</v>
      </c>
      <c r="B377" s="21">
        <v>2025</v>
      </c>
      <c r="C377" s="22">
        <v>3</v>
      </c>
      <c r="D377" s="23" t="s">
        <v>46</v>
      </c>
      <c r="E377" s="24" t="s">
        <v>933</v>
      </c>
      <c r="F377" s="25" t="s">
        <v>1656</v>
      </c>
      <c r="G377" s="24" t="s">
        <v>2479</v>
      </c>
      <c r="H377" s="26" t="s">
        <v>3639</v>
      </c>
      <c r="I377" s="21"/>
      <c r="J377" s="27">
        <v>6</v>
      </c>
      <c r="K377" s="28">
        <v>22876</v>
      </c>
      <c r="L377" s="29">
        <v>12765</v>
      </c>
      <c r="M377" s="1"/>
    </row>
    <row r="378" spans="1:13" ht="71.25" x14ac:dyDescent="0.2">
      <c r="A378" s="21">
        <v>2022</v>
      </c>
      <c r="B378" s="21">
        <v>2024</v>
      </c>
      <c r="C378" s="22">
        <v>3</v>
      </c>
      <c r="D378" s="23" t="s">
        <v>47</v>
      </c>
      <c r="E378" s="24" t="s">
        <v>934</v>
      </c>
      <c r="F378" s="25" t="s">
        <v>3591</v>
      </c>
      <c r="G378" s="24" t="s">
        <v>2479</v>
      </c>
      <c r="H378" s="26" t="s">
        <v>3639</v>
      </c>
      <c r="I378" s="21"/>
      <c r="J378" s="27">
        <v>7</v>
      </c>
      <c r="K378" s="28">
        <v>28060</v>
      </c>
      <c r="L378" s="29">
        <v>14928</v>
      </c>
      <c r="M378" s="1"/>
    </row>
    <row r="379" spans="1:13" ht="42.75" x14ac:dyDescent="0.2">
      <c r="A379" s="21">
        <v>2022</v>
      </c>
      <c r="B379" s="21">
        <v>2025</v>
      </c>
      <c r="C379" s="22">
        <v>3</v>
      </c>
      <c r="D379" s="23" t="s">
        <v>48</v>
      </c>
      <c r="E379" s="24" t="s">
        <v>935</v>
      </c>
      <c r="F379" s="25" t="s">
        <v>1657</v>
      </c>
      <c r="G379" s="24" t="s">
        <v>2483</v>
      </c>
      <c r="H379" s="26" t="s">
        <v>3645</v>
      </c>
      <c r="I379" s="21"/>
      <c r="J379" s="27">
        <v>8</v>
      </c>
      <c r="K379" s="28">
        <v>24912</v>
      </c>
      <c r="L379" s="29">
        <v>12606</v>
      </c>
      <c r="M379" s="1"/>
    </row>
    <row r="380" spans="1:13" ht="57" x14ac:dyDescent="0.2">
      <c r="A380" s="21">
        <v>2022</v>
      </c>
      <c r="B380" s="21">
        <v>2025</v>
      </c>
      <c r="C380" s="22">
        <v>3</v>
      </c>
      <c r="D380" s="23" t="s">
        <v>49</v>
      </c>
      <c r="E380" s="24" t="s">
        <v>936</v>
      </c>
      <c r="F380" s="25" t="s">
        <v>1658</v>
      </c>
      <c r="G380" s="24" t="s">
        <v>2471</v>
      </c>
      <c r="H380" s="26" t="s">
        <v>3637</v>
      </c>
      <c r="I380" s="21"/>
      <c r="J380" s="27">
        <v>9</v>
      </c>
      <c r="K380" s="28">
        <v>28538</v>
      </c>
      <c r="L380" s="29">
        <v>13699</v>
      </c>
      <c r="M380" s="1"/>
    </row>
    <row r="381" spans="1:13" ht="42.75" x14ac:dyDescent="0.2">
      <c r="A381" s="21">
        <v>2022</v>
      </c>
      <c r="B381" s="21">
        <v>2025</v>
      </c>
      <c r="C381" s="22">
        <v>3</v>
      </c>
      <c r="D381" s="23" t="s">
        <v>50</v>
      </c>
      <c r="E381" s="24" t="s">
        <v>937</v>
      </c>
      <c r="F381" s="25" t="s">
        <v>3766</v>
      </c>
      <c r="G381" s="24" t="s">
        <v>2485</v>
      </c>
      <c r="H381" s="26" t="s">
        <v>3659</v>
      </c>
      <c r="I381" s="21"/>
      <c r="J381" s="27">
        <v>10</v>
      </c>
      <c r="K381" s="28">
        <v>22830</v>
      </c>
      <c r="L381" s="29">
        <v>10366</v>
      </c>
      <c r="M381" s="1"/>
    </row>
    <row r="382" spans="1:13" ht="28.5" x14ac:dyDescent="0.2">
      <c r="A382" s="21">
        <v>2022</v>
      </c>
      <c r="B382" s="21">
        <v>2025</v>
      </c>
      <c r="C382" s="22">
        <v>3</v>
      </c>
      <c r="D382" s="23" t="s">
        <v>51</v>
      </c>
      <c r="E382" s="24" t="s">
        <v>938</v>
      </c>
      <c r="F382" s="25" t="s">
        <v>1659</v>
      </c>
      <c r="G382" s="24" t="s">
        <v>2474</v>
      </c>
      <c r="H382" s="26" t="s">
        <v>3638</v>
      </c>
      <c r="I382" s="21"/>
      <c r="J382" s="27">
        <v>11</v>
      </c>
      <c r="K382" s="28">
        <v>14469</v>
      </c>
      <c r="L382" s="29">
        <v>6194</v>
      </c>
      <c r="M382" s="1"/>
    </row>
    <row r="383" spans="1:13" ht="42.75" x14ac:dyDescent="0.2">
      <c r="A383" s="21">
        <v>2022</v>
      </c>
      <c r="B383" s="21">
        <v>2024</v>
      </c>
      <c r="C383" s="22">
        <v>4</v>
      </c>
      <c r="D383" s="23" t="s">
        <v>52</v>
      </c>
      <c r="E383" s="24" t="s">
        <v>939</v>
      </c>
      <c r="F383" s="25" t="s">
        <v>1660</v>
      </c>
      <c r="G383" s="24" t="s">
        <v>2485</v>
      </c>
      <c r="H383" s="26" t="s">
        <v>3659</v>
      </c>
      <c r="I383" s="21"/>
      <c r="J383" s="27">
        <v>1</v>
      </c>
      <c r="K383" s="28">
        <v>28966</v>
      </c>
      <c r="L383" s="29">
        <v>19927</v>
      </c>
      <c r="M383" s="1"/>
    </row>
    <row r="384" spans="1:13" ht="42.75" x14ac:dyDescent="0.2">
      <c r="A384" s="21">
        <v>2022</v>
      </c>
      <c r="B384" s="21">
        <v>2024</v>
      </c>
      <c r="C384" s="22">
        <v>4</v>
      </c>
      <c r="D384" s="23" t="s">
        <v>53</v>
      </c>
      <c r="E384" s="24" t="s">
        <v>940</v>
      </c>
      <c r="F384" s="25" t="s">
        <v>1661</v>
      </c>
      <c r="G384" s="24" t="s">
        <v>2485</v>
      </c>
      <c r="H384" s="26" t="s">
        <v>3659</v>
      </c>
      <c r="I384" s="21"/>
      <c r="J384" s="27">
        <v>2</v>
      </c>
      <c r="K384" s="28">
        <v>28599</v>
      </c>
      <c r="L384" s="29">
        <v>19103</v>
      </c>
      <c r="M384" s="1"/>
    </row>
    <row r="385" spans="1:13" ht="42.75" x14ac:dyDescent="0.2">
      <c r="A385" s="21">
        <v>2022</v>
      </c>
      <c r="B385" s="21">
        <v>2025</v>
      </c>
      <c r="C385" s="22">
        <v>4</v>
      </c>
      <c r="D385" s="23" t="s">
        <v>54</v>
      </c>
      <c r="E385" s="24" t="s">
        <v>941</v>
      </c>
      <c r="F385" s="25" t="s">
        <v>1662</v>
      </c>
      <c r="G385" s="24" t="s">
        <v>2479</v>
      </c>
      <c r="H385" s="26" t="s">
        <v>3639</v>
      </c>
      <c r="I385" s="21"/>
      <c r="J385" s="27">
        <v>3</v>
      </c>
      <c r="K385" s="28">
        <v>19644</v>
      </c>
      <c r="L385" s="29">
        <v>12729</v>
      </c>
      <c r="M385" s="1"/>
    </row>
    <row r="386" spans="1:13" ht="57" x14ac:dyDescent="0.2">
      <c r="A386" s="21">
        <v>2022</v>
      </c>
      <c r="B386" s="21">
        <v>2024</v>
      </c>
      <c r="C386" s="22">
        <v>4</v>
      </c>
      <c r="D386" s="23" t="s">
        <v>55</v>
      </c>
      <c r="E386" s="24" t="s">
        <v>942</v>
      </c>
      <c r="F386" s="25" t="s">
        <v>1663</v>
      </c>
      <c r="G386" s="24" t="s">
        <v>2483</v>
      </c>
      <c r="H386" s="26" t="s">
        <v>3645</v>
      </c>
      <c r="I386" s="21"/>
      <c r="J386" s="27">
        <v>4</v>
      </c>
      <c r="K386" s="28">
        <v>28005</v>
      </c>
      <c r="L386" s="29">
        <v>17587</v>
      </c>
      <c r="M386" s="1"/>
    </row>
    <row r="387" spans="1:13" ht="28.5" x14ac:dyDescent="0.2">
      <c r="A387" s="21">
        <v>2022</v>
      </c>
      <c r="B387" s="21">
        <v>2025</v>
      </c>
      <c r="C387" s="22">
        <v>4</v>
      </c>
      <c r="D387" s="23" t="s">
        <v>57</v>
      </c>
      <c r="E387" s="24" t="s">
        <v>943</v>
      </c>
      <c r="F387" s="25" t="s">
        <v>1665</v>
      </c>
      <c r="G387" s="24" t="s">
        <v>2479</v>
      </c>
      <c r="H387" s="26" t="s">
        <v>3639</v>
      </c>
      <c r="I387" s="21"/>
      <c r="J387" s="27">
        <v>5</v>
      </c>
      <c r="K387" s="28">
        <v>4370</v>
      </c>
      <c r="L387" s="29">
        <v>2657</v>
      </c>
      <c r="M387" s="1"/>
    </row>
    <row r="388" spans="1:13" ht="42.75" x14ac:dyDescent="0.2">
      <c r="A388" s="30">
        <v>2022</v>
      </c>
      <c r="B388" s="30">
        <v>2024</v>
      </c>
      <c r="C388" s="31">
        <v>4</v>
      </c>
      <c r="D388" s="30" t="s">
        <v>56</v>
      </c>
      <c r="E388" s="32" t="s">
        <v>3850</v>
      </c>
      <c r="F388" s="33" t="s">
        <v>1664</v>
      </c>
      <c r="G388" s="24" t="s">
        <v>2486</v>
      </c>
      <c r="H388" s="26" t="s">
        <v>3648</v>
      </c>
      <c r="I388" s="21"/>
      <c r="J388" s="27">
        <v>5</v>
      </c>
      <c r="K388" s="28">
        <v>20240</v>
      </c>
      <c r="L388" s="29">
        <v>12306</v>
      </c>
      <c r="M388" s="1" t="s">
        <v>2578</v>
      </c>
    </row>
    <row r="389" spans="1:13" ht="57" x14ac:dyDescent="0.2">
      <c r="A389" s="21">
        <v>2022</v>
      </c>
      <c r="B389" s="21">
        <v>2025</v>
      </c>
      <c r="C389" s="22">
        <v>4</v>
      </c>
      <c r="D389" s="23" t="s">
        <v>58</v>
      </c>
      <c r="E389" s="24" t="s">
        <v>944</v>
      </c>
      <c r="F389" s="25" t="s">
        <v>1666</v>
      </c>
      <c r="G389" s="24" t="s">
        <v>2474</v>
      </c>
      <c r="H389" s="26" t="s">
        <v>3638</v>
      </c>
      <c r="I389" s="21"/>
      <c r="J389" s="27">
        <v>6</v>
      </c>
      <c r="K389" s="28">
        <v>23837</v>
      </c>
      <c r="L389" s="29">
        <v>14016</v>
      </c>
      <c r="M389" s="1"/>
    </row>
    <row r="390" spans="1:13" ht="42.75" x14ac:dyDescent="0.2">
      <c r="A390" s="30">
        <v>2022</v>
      </c>
      <c r="B390" s="30">
        <v>2025</v>
      </c>
      <c r="C390" s="31">
        <v>4</v>
      </c>
      <c r="D390" s="30" t="s">
        <v>59</v>
      </c>
      <c r="E390" s="32" t="s">
        <v>945</v>
      </c>
      <c r="F390" s="33" t="s">
        <v>1661</v>
      </c>
      <c r="G390" s="24" t="s">
        <v>2485</v>
      </c>
      <c r="H390" s="26" t="s">
        <v>3659</v>
      </c>
      <c r="I390" s="21"/>
      <c r="J390" s="27">
        <v>7</v>
      </c>
      <c r="K390" s="28">
        <v>9430</v>
      </c>
      <c r="L390" s="29">
        <v>5356</v>
      </c>
      <c r="M390" s="1" t="s">
        <v>2578</v>
      </c>
    </row>
    <row r="391" spans="1:13" ht="42.75" x14ac:dyDescent="0.2">
      <c r="A391" s="21">
        <v>2022</v>
      </c>
      <c r="B391" s="21">
        <v>2025</v>
      </c>
      <c r="C391" s="22">
        <v>4</v>
      </c>
      <c r="D391" s="23" t="s">
        <v>60</v>
      </c>
      <c r="E391" s="24" t="s">
        <v>946</v>
      </c>
      <c r="F391" s="25" t="s">
        <v>1667</v>
      </c>
      <c r="G391" s="24" t="s">
        <v>2474</v>
      </c>
      <c r="H391" s="26" t="s">
        <v>3638</v>
      </c>
      <c r="I391" s="21"/>
      <c r="J391" s="27">
        <v>8</v>
      </c>
      <c r="K391" s="28">
        <v>29371</v>
      </c>
      <c r="L391" s="29">
        <v>16096</v>
      </c>
      <c r="M391" s="1"/>
    </row>
    <row r="392" spans="1:13" ht="57" x14ac:dyDescent="0.2">
      <c r="A392" s="21">
        <v>2022</v>
      </c>
      <c r="B392" s="21">
        <v>2025</v>
      </c>
      <c r="C392" s="22">
        <v>4</v>
      </c>
      <c r="D392" s="23" t="s">
        <v>61</v>
      </c>
      <c r="E392" s="24" t="s">
        <v>947</v>
      </c>
      <c r="F392" s="25" t="s">
        <v>1668</v>
      </c>
      <c r="G392" s="24" t="s">
        <v>2474</v>
      </c>
      <c r="H392" s="26" t="s">
        <v>3638</v>
      </c>
      <c r="I392" s="21"/>
      <c r="J392" s="27">
        <v>9</v>
      </c>
      <c r="K392" s="28">
        <v>20270</v>
      </c>
      <c r="L392" s="29">
        <v>10703</v>
      </c>
      <c r="M392" s="1"/>
    </row>
    <row r="393" spans="1:13" ht="42.75" x14ac:dyDescent="0.2">
      <c r="A393" s="21">
        <v>2022</v>
      </c>
      <c r="B393" s="21">
        <v>2025</v>
      </c>
      <c r="C393" s="22">
        <v>4</v>
      </c>
      <c r="D393" s="23" t="s">
        <v>62</v>
      </c>
      <c r="E393" s="24" t="s">
        <v>2586</v>
      </c>
      <c r="F393" s="25" t="s">
        <v>1669</v>
      </c>
      <c r="G393" s="24" t="s">
        <v>2487</v>
      </c>
      <c r="H393" s="26" t="s">
        <v>2572</v>
      </c>
      <c r="I393" s="21"/>
      <c r="J393" s="27">
        <v>10</v>
      </c>
      <c r="K393" s="28">
        <v>26465</v>
      </c>
      <c r="L393" s="29">
        <v>13445</v>
      </c>
      <c r="M393" s="1"/>
    </row>
    <row r="394" spans="1:13" ht="42.75" x14ac:dyDescent="0.2">
      <c r="A394" s="21">
        <v>2022</v>
      </c>
      <c r="B394" s="21">
        <v>2025</v>
      </c>
      <c r="C394" s="22">
        <v>4</v>
      </c>
      <c r="D394" s="23" t="s">
        <v>63</v>
      </c>
      <c r="E394" s="24" t="s">
        <v>948</v>
      </c>
      <c r="F394" s="25" t="s">
        <v>1670</v>
      </c>
      <c r="G394" s="24" t="s">
        <v>2478</v>
      </c>
      <c r="H394" s="26" t="s">
        <v>3640</v>
      </c>
      <c r="I394" s="21"/>
      <c r="J394" s="27">
        <v>11</v>
      </c>
      <c r="K394" s="28">
        <v>19550</v>
      </c>
      <c r="L394" s="29">
        <v>9541</v>
      </c>
      <c r="M394" s="1"/>
    </row>
    <row r="395" spans="1:13" ht="28.5" x14ac:dyDescent="0.2">
      <c r="A395" s="21">
        <v>2022</v>
      </c>
      <c r="B395" s="21">
        <v>2024</v>
      </c>
      <c r="C395" s="22">
        <v>4</v>
      </c>
      <c r="D395" s="23" t="s">
        <v>64</v>
      </c>
      <c r="E395" s="24" t="s">
        <v>949</v>
      </c>
      <c r="F395" s="25" t="s">
        <v>1671</v>
      </c>
      <c r="G395" s="24" t="s">
        <v>2704</v>
      </c>
      <c r="H395" s="26" t="s">
        <v>3644</v>
      </c>
      <c r="I395" s="21"/>
      <c r="J395" s="27">
        <v>12</v>
      </c>
      <c r="K395" s="28">
        <v>28780</v>
      </c>
      <c r="L395" s="29">
        <v>13470</v>
      </c>
      <c r="M395" s="1"/>
    </row>
    <row r="396" spans="1:13" ht="71.25" x14ac:dyDescent="0.2">
      <c r="A396" s="30">
        <v>2022</v>
      </c>
      <c r="B396" s="30">
        <v>2025</v>
      </c>
      <c r="C396" s="31">
        <v>4</v>
      </c>
      <c r="D396" s="30" t="s">
        <v>65</v>
      </c>
      <c r="E396" s="32" t="s">
        <v>2587</v>
      </c>
      <c r="F396" s="33" t="s">
        <v>1672</v>
      </c>
      <c r="G396" s="24" t="s">
        <v>2473</v>
      </c>
      <c r="H396" s="26" t="s">
        <v>3642</v>
      </c>
      <c r="I396" s="21"/>
      <c r="J396" s="27">
        <v>13</v>
      </c>
      <c r="K396" s="28">
        <v>14168</v>
      </c>
      <c r="L396" s="29">
        <v>6348</v>
      </c>
      <c r="M396" s="1" t="s">
        <v>2578</v>
      </c>
    </row>
    <row r="397" spans="1:13" ht="57" x14ac:dyDescent="0.2">
      <c r="A397" s="21">
        <v>2022</v>
      </c>
      <c r="B397" s="21">
        <v>2024</v>
      </c>
      <c r="C397" s="22">
        <v>4</v>
      </c>
      <c r="D397" s="23" t="s">
        <v>66</v>
      </c>
      <c r="E397" s="24" t="s">
        <v>950</v>
      </c>
      <c r="F397" s="25" t="s">
        <v>1673</v>
      </c>
      <c r="G397" s="24" t="s">
        <v>2485</v>
      </c>
      <c r="H397" s="26" t="s">
        <v>3659</v>
      </c>
      <c r="I397" s="21"/>
      <c r="J397" s="27">
        <v>14</v>
      </c>
      <c r="K397" s="28">
        <v>28624</v>
      </c>
      <c r="L397" s="29">
        <v>12253</v>
      </c>
      <c r="M397" s="1"/>
    </row>
    <row r="398" spans="1:13" ht="42.75" x14ac:dyDescent="0.2">
      <c r="A398" s="21">
        <v>2022</v>
      </c>
      <c r="B398" s="21">
        <v>2025</v>
      </c>
      <c r="C398" s="22">
        <v>4</v>
      </c>
      <c r="D398" s="23" t="s">
        <v>67</v>
      </c>
      <c r="E398" s="24" t="s">
        <v>951</v>
      </c>
      <c r="F398" s="25" t="s">
        <v>1674</v>
      </c>
      <c r="G398" s="24" t="s">
        <v>2479</v>
      </c>
      <c r="H398" s="26" t="s">
        <v>3639</v>
      </c>
      <c r="I398" s="21"/>
      <c r="J398" s="27">
        <v>14</v>
      </c>
      <c r="K398" s="28">
        <v>29756</v>
      </c>
      <c r="L398" s="29">
        <v>12737</v>
      </c>
      <c r="M398" s="1"/>
    </row>
    <row r="399" spans="1:13" ht="28.5" x14ac:dyDescent="0.2">
      <c r="A399" s="21">
        <v>2022</v>
      </c>
      <c r="B399" s="21">
        <v>2025</v>
      </c>
      <c r="C399" s="22">
        <v>5</v>
      </c>
      <c r="D399" s="23" t="s">
        <v>68</v>
      </c>
      <c r="E399" s="24" t="s">
        <v>952</v>
      </c>
      <c r="F399" s="25" t="s">
        <v>1675</v>
      </c>
      <c r="G399" s="24" t="s">
        <v>2471</v>
      </c>
      <c r="H399" s="26" t="s">
        <v>3637</v>
      </c>
      <c r="I399" s="21"/>
      <c r="J399" s="27">
        <v>1</v>
      </c>
      <c r="K399" s="28">
        <v>24832</v>
      </c>
      <c r="L399" s="29">
        <v>17083</v>
      </c>
      <c r="M399" s="1"/>
    </row>
    <row r="400" spans="1:13" ht="28.5" x14ac:dyDescent="0.2">
      <c r="A400" s="21">
        <v>2022</v>
      </c>
      <c r="B400" s="21">
        <v>2024</v>
      </c>
      <c r="C400" s="22">
        <v>5</v>
      </c>
      <c r="D400" s="23" t="s">
        <v>69</v>
      </c>
      <c r="E400" s="24" t="s">
        <v>953</v>
      </c>
      <c r="F400" s="25" t="s">
        <v>1676</v>
      </c>
      <c r="G400" s="24" t="s">
        <v>2474</v>
      </c>
      <c r="H400" s="26" t="s">
        <v>3638</v>
      </c>
      <c r="I400" s="21"/>
      <c r="J400" s="27">
        <v>2</v>
      </c>
      <c r="K400" s="28">
        <v>8625</v>
      </c>
      <c r="L400" s="29">
        <v>5794</v>
      </c>
      <c r="M400" s="1"/>
    </row>
    <row r="401" spans="1:13" ht="42.75" x14ac:dyDescent="0.2">
      <c r="A401" s="21">
        <v>2022</v>
      </c>
      <c r="B401" s="21">
        <v>2024</v>
      </c>
      <c r="C401" s="22">
        <v>5</v>
      </c>
      <c r="D401" s="23" t="s">
        <v>70</v>
      </c>
      <c r="E401" s="24" t="s">
        <v>954</v>
      </c>
      <c r="F401" s="25" t="s">
        <v>1677</v>
      </c>
      <c r="G401" s="24" t="s">
        <v>2488</v>
      </c>
      <c r="H401" s="26" t="s">
        <v>3652</v>
      </c>
      <c r="I401" s="21"/>
      <c r="J401" s="27">
        <v>3</v>
      </c>
      <c r="K401" s="28">
        <v>24150</v>
      </c>
      <c r="L401" s="29">
        <v>15830</v>
      </c>
      <c r="M401" s="1"/>
    </row>
    <row r="402" spans="1:13" ht="57" x14ac:dyDescent="0.2">
      <c r="A402" s="21">
        <v>2022</v>
      </c>
      <c r="B402" s="21">
        <v>2024</v>
      </c>
      <c r="C402" s="22">
        <v>5</v>
      </c>
      <c r="D402" s="23" t="s">
        <v>71</v>
      </c>
      <c r="E402" s="24" t="s">
        <v>955</v>
      </c>
      <c r="F402" s="25" t="s">
        <v>1678</v>
      </c>
      <c r="G402" s="24" t="s">
        <v>2488</v>
      </c>
      <c r="H402" s="26" t="s">
        <v>3652</v>
      </c>
      <c r="I402" s="21"/>
      <c r="J402" s="27">
        <v>4</v>
      </c>
      <c r="K402" s="28">
        <v>29357</v>
      </c>
      <c r="L402" s="29">
        <v>18766</v>
      </c>
      <c r="M402" s="1"/>
    </row>
    <row r="403" spans="1:13" ht="42.75" x14ac:dyDescent="0.2">
      <c r="A403" s="21">
        <v>2022</v>
      </c>
      <c r="B403" s="21">
        <v>2025</v>
      </c>
      <c r="C403" s="22">
        <v>5</v>
      </c>
      <c r="D403" s="23" t="s">
        <v>72</v>
      </c>
      <c r="E403" s="24" t="s">
        <v>956</v>
      </c>
      <c r="F403" s="25" t="s">
        <v>1679</v>
      </c>
      <c r="G403" s="24" t="s">
        <v>2472</v>
      </c>
      <c r="H403" s="26" t="s">
        <v>3650</v>
      </c>
      <c r="I403" s="21"/>
      <c r="J403" s="27">
        <v>5</v>
      </c>
      <c r="K403" s="28">
        <v>28204</v>
      </c>
      <c r="L403" s="29">
        <v>17571</v>
      </c>
      <c r="M403" s="1"/>
    </row>
    <row r="404" spans="1:13" ht="28.5" x14ac:dyDescent="0.2">
      <c r="A404" s="21">
        <v>2022</v>
      </c>
      <c r="B404" s="21">
        <v>2024</v>
      </c>
      <c r="C404" s="22">
        <v>5</v>
      </c>
      <c r="D404" s="23" t="s">
        <v>73</v>
      </c>
      <c r="E404" s="24" t="s">
        <v>957</v>
      </c>
      <c r="F404" s="25" t="s">
        <v>1680</v>
      </c>
      <c r="G404" s="24" t="s">
        <v>2489</v>
      </c>
      <c r="H404" s="26" t="s">
        <v>3651</v>
      </c>
      <c r="I404" s="21"/>
      <c r="J404" s="27">
        <v>6</v>
      </c>
      <c r="K404" s="28">
        <v>24754</v>
      </c>
      <c r="L404" s="29">
        <v>15019</v>
      </c>
      <c r="M404" s="1"/>
    </row>
    <row r="405" spans="1:13" ht="42.75" x14ac:dyDescent="0.2">
      <c r="A405" s="30">
        <v>2022</v>
      </c>
      <c r="B405" s="30">
        <v>2025</v>
      </c>
      <c r="C405" s="31">
        <v>5</v>
      </c>
      <c r="D405" s="30" t="s">
        <v>74</v>
      </c>
      <c r="E405" s="32" t="s">
        <v>958</v>
      </c>
      <c r="F405" s="33" t="s">
        <v>1681</v>
      </c>
      <c r="G405" s="24" t="s">
        <v>2489</v>
      </c>
      <c r="H405" s="26" t="s">
        <v>3651</v>
      </c>
      <c r="I405" s="21"/>
      <c r="J405" s="27">
        <v>7</v>
      </c>
      <c r="K405" s="28">
        <v>4623</v>
      </c>
      <c r="L405" s="29">
        <v>2730</v>
      </c>
      <c r="M405" s="1" t="s">
        <v>2578</v>
      </c>
    </row>
    <row r="406" spans="1:13" ht="42.75" x14ac:dyDescent="0.2">
      <c r="A406" s="21">
        <v>2022</v>
      </c>
      <c r="B406" s="21">
        <v>2025</v>
      </c>
      <c r="C406" s="22">
        <v>5</v>
      </c>
      <c r="D406" s="23" t="s">
        <v>75</v>
      </c>
      <c r="E406" s="24" t="s">
        <v>959</v>
      </c>
      <c r="F406" s="25" t="s">
        <v>1682</v>
      </c>
      <c r="G406" s="24" t="s">
        <v>2489</v>
      </c>
      <c r="H406" s="26" t="s">
        <v>3651</v>
      </c>
      <c r="I406" s="21"/>
      <c r="J406" s="27">
        <v>8</v>
      </c>
      <c r="K406" s="28">
        <v>29000</v>
      </c>
      <c r="L406" s="29">
        <v>16653</v>
      </c>
      <c r="M406" s="1"/>
    </row>
    <row r="407" spans="1:13" ht="42.75" x14ac:dyDescent="0.2">
      <c r="A407" s="21">
        <v>2022</v>
      </c>
      <c r="B407" s="21">
        <v>2025</v>
      </c>
      <c r="C407" s="22">
        <v>5</v>
      </c>
      <c r="D407" s="23" t="s">
        <v>76</v>
      </c>
      <c r="E407" s="24" t="s">
        <v>960</v>
      </c>
      <c r="F407" s="25" t="s">
        <v>1683</v>
      </c>
      <c r="G407" s="24" t="s">
        <v>2472</v>
      </c>
      <c r="H407" s="26" t="s">
        <v>3650</v>
      </c>
      <c r="I407" s="21"/>
      <c r="J407" s="27">
        <v>9</v>
      </c>
      <c r="K407" s="28">
        <v>29808</v>
      </c>
      <c r="L407" s="29">
        <v>16633</v>
      </c>
      <c r="M407" s="1"/>
    </row>
    <row r="408" spans="1:13" ht="28.5" x14ac:dyDescent="0.2">
      <c r="A408" s="21">
        <v>2022</v>
      </c>
      <c r="B408" s="21">
        <v>2024</v>
      </c>
      <c r="C408" s="22">
        <v>5</v>
      </c>
      <c r="D408" s="23" t="s">
        <v>77</v>
      </c>
      <c r="E408" s="24" t="s">
        <v>961</v>
      </c>
      <c r="F408" s="25" t="s">
        <v>3767</v>
      </c>
      <c r="G408" s="24" t="s">
        <v>2474</v>
      </c>
      <c r="H408" s="26" t="s">
        <v>3638</v>
      </c>
      <c r="I408" s="21"/>
      <c r="J408" s="27">
        <v>10</v>
      </c>
      <c r="K408" s="28">
        <v>20363</v>
      </c>
      <c r="L408" s="29">
        <v>11032</v>
      </c>
      <c r="M408" s="1"/>
    </row>
    <row r="409" spans="1:13" ht="42.75" x14ac:dyDescent="0.2">
      <c r="A409" s="21">
        <v>2022</v>
      </c>
      <c r="B409" s="21">
        <v>2025</v>
      </c>
      <c r="C409" s="22">
        <v>5</v>
      </c>
      <c r="D409" s="23" t="s">
        <v>78</v>
      </c>
      <c r="E409" s="24" t="s">
        <v>962</v>
      </c>
      <c r="F409" s="25" t="s">
        <v>1684</v>
      </c>
      <c r="G409" s="24" t="s">
        <v>2483</v>
      </c>
      <c r="H409" s="26" t="s">
        <v>3645</v>
      </c>
      <c r="I409" s="21"/>
      <c r="J409" s="27">
        <v>11</v>
      </c>
      <c r="K409" s="28">
        <v>29844</v>
      </c>
      <c r="L409" s="29">
        <v>15684</v>
      </c>
      <c r="M409" s="1"/>
    </row>
    <row r="410" spans="1:13" ht="42.75" x14ac:dyDescent="0.2">
      <c r="A410" s="21">
        <v>2022</v>
      </c>
      <c r="B410" s="21">
        <v>2025</v>
      </c>
      <c r="C410" s="22">
        <v>5</v>
      </c>
      <c r="D410" s="23" t="s">
        <v>79</v>
      </c>
      <c r="E410" s="24" t="s">
        <v>963</v>
      </c>
      <c r="F410" s="25" t="s">
        <v>1685</v>
      </c>
      <c r="G410" s="24" t="s">
        <v>2490</v>
      </c>
      <c r="H410" s="26" t="s">
        <v>3720</v>
      </c>
      <c r="I410" s="21"/>
      <c r="J410" s="27">
        <v>12</v>
      </c>
      <c r="K410" s="28">
        <v>26261</v>
      </c>
      <c r="L410" s="29">
        <v>13374</v>
      </c>
      <c r="M410" s="1"/>
    </row>
    <row r="411" spans="1:13" ht="42.75" x14ac:dyDescent="0.2">
      <c r="A411" s="21">
        <v>2022</v>
      </c>
      <c r="B411" s="21">
        <v>2024</v>
      </c>
      <c r="C411" s="22">
        <v>5</v>
      </c>
      <c r="D411" s="23" t="s">
        <v>80</v>
      </c>
      <c r="E411" s="24" t="s">
        <v>964</v>
      </c>
      <c r="F411" s="25" t="s">
        <v>1686</v>
      </c>
      <c r="G411" s="24" t="s">
        <v>2488</v>
      </c>
      <c r="H411" s="26" t="s">
        <v>3652</v>
      </c>
      <c r="I411" s="21"/>
      <c r="J411" s="27">
        <v>13</v>
      </c>
      <c r="K411" s="28">
        <v>28750</v>
      </c>
      <c r="L411" s="29">
        <v>14175</v>
      </c>
      <c r="M411" s="1"/>
    </row>
    <row r="412" spans="1:13" ht="42.75" x14ac:dyDescent="0.2">
      <c r="A412" s="21">
        <v>2022</v>
      </c>
      <c r="B412" s="21">
        <v>2025</v>
      </c>
      <c r="C412" s="22">
        <v>5</v>
      </c>
      <c r="D412" s="23" t="s">
        <v>81</v>
      </c>
      <c r="E412" s="24" t="s">
        <v>965</v>
      </c>
      <c r="F412" s="25" t="s">
        <v>1687</v>
      </c>
      <c r="G412" s="24" t="s">
        <v>2488</v>
      </c>
      <c r="H412" s="26" t="s">
        <v>3652</v>
      </c>
      <c r="I412" s="21"/>
      <c r="J412" s="27">
        <v>14</v>
      </c>
      <c r="K412" s="28">
        <v>28092</v>
      </c>
      <c r="L412" s="29">
        <v>13394</v>
      </c>
      <c r="M412" s="1"/>
    </row>
    <row r="413" spans="1:13" ht="42.75" x14ac:dyDescent="0.2">
      <c r="A413" s="21">
        <v>2022</v>
      </c>
      <c r="B413" s="21">
        <v>2024</v>
      </c>
      <c r="C413" s="22">
        <v>5</v>
      </c>
      <c r="D413" s="23" t="s">
        <v>82</v>
      </c>
      <c r="E413" s="24" t="s">
        <v>2588</v>
      </c>
      <c r="F413" s="25" t="s">
        <v>3768</v>
      </c>
      <c r="G413" s="24" t="s">
        <v>2488</v>
      </c>
      <c r="H413" s="26" t="s">
        <v>3652</v>
      </c>
      <c r="I413" s="21"/>
      <c r="J413" s="27">
        <v>15</v>
      </c>
      <c r="K413" s="28">
        <v>21112</v>
      </c>
      <c r="L413" s="29">
        <v>9723</v>
      </c>
      <c r="M413" s="1"/>
    </row>
    <row r="414" spans="1:13" ht="28.5" x14ac:dyDescent="0.2">
      <c r="A414" s="21">
        <v>2022</v>
      </c>
      <c r="B414" s="21">
        <v>2025</v>
      </c>
      <c r="C414" s="22">
        <v>5</v>
      </c>
      <c r="D414" s="23" t="s">
        <v>83</v>
      </c>
      <c r="E414" s="24" t="s">
        <v>966</v>
      </c>
      <c r="F414" s="25" t="s">
        <v>3769</v>
      </c>
      <c r="G414" s="24" t="s">
        <v>2472</v>
      </c>
      <c r="H414" s="26" t="s">
        <v>3650</v>
      </c>
      <c r="I414" s="21"/>
      <c r="J414" s="27">
        <v>16</v>
      </c>
      <c r="K414" s="28">
        <v>23920</v>
      </c>
      <c r="L414" s="29">
        <v>10628</v>
      </c>
      <c r="M414" s="1"/>
    </row>
    <row r="415" spans="1:13" ht="42.75" x14ac:dyDescent="0.2">
      <c r="A415" s="21">
        <v>2022</v>
      </c>
      <c r="B415" s="21">
        <v>2024</v>
      </c>
      <c r="C415" s="22">
        <v>5</v>
      </c>
      <c r="D415" s="23" t="s">
        <v>84</v>
      </c>
      <c r="E415" s="24" t="s">
        <v>967</v>
      </c>
      <c r="F415" s="25" t="s">
        <v>1688</v>
      </c>
      <c r="G415" s="24" t="s">
        <v>2472</v>
      </c>
      <c r="H415" s="26" t="s">
        <v>3650</v>
      </c>
      <c r="I415" s="21"/>
      <c r="J415" s="27">
        <v>17</v>
      </c>
      <c r="K415" s="28">
        <v>19662</v>
      </c>
      <c r="L415" s="29">
        <v>8417</v>
      </c>
      <c r="M415" s="1"/>
    </row>
    <row r="416" spans="1:13" ht="42.75" x14ac:dyDescent="0.2">
      <c r="A416" s="21">
        <v>2022</v>
      </c>
      <c r="B416" s="21">
        <v>2025</v>
      </c>
      <c r="C416" s="22">
        <v>6</v>
      </c>
      <c r="D416" s="23" t="s">
        <v>85</v>
      </c>
      <c r="E416" s="24" t="s">
        <v>968</v>
      </c>
      <c r="F416" s="25" t="s">
        <v>1689</v>
      </c>
      <c r="G416" s="24" t="s">
        <v>2491</v>
      </c>
      <c r="H416" s="26" t="s">
        <v>3654</v>
      </c>
      <c r="I416" s="21"/>
      <c r="J416" s="27">
        <v>1</v>
      </c>
      <c r="K416" s="28">
        <v>27025</v>
      </c>
      <c r="L416" s="29">
        <v>18592</v>
      </c>
      <c r="M416" s="1"/>
    </row>
    <row r="417" spans="1:13" ht="85.5" x14ac:dyDescent="0.2">
      <c r="A417" s="21">
        <v>2022</v>
      </c>
      <c r="B417" s="21">
        <v>2024</v>
      </c>
      <c r="C417" s="22">
        <v>6</v>
      </c>
      <c r="D417" s="23" t="s">
        <v>86</v>
      </c>
      <c r="E417" s="24" t="s">
        <v>969</v>
      </c>
      <c r="F417" s="25" t="s">
        <v>1690</v>
      </c>
      <c r="G417" s="24" t="s">
        <v>2481</v>
      </c>
      <c r="H417" s="26" t="s">
        <v>3649</v>
      </c>
      <c r="I417" s="21"/>
      <c r="J417" s="27">
        <v>2</v>
      </c>
      <c r="K417" s="28">
        <v>28589</v>
      </c>
      <c r="L417" s="29">
        <v>19277</v>
      </c>
      <c r="M417" s="1"/>
    </row>
    <row r="418" spans="1:13" ht="57" x14ac:dyDescent="0.2">
      <c r="A418" s="30">
        <v>2022</v>
      </c>
      <c r="B418" s="30">
        <v>2025</v>
      </c>
      <c r="C418" s="31">
        <v>6</v>
      </c>
      <c r="D418" s="30" t="s">
        <v>87</v>
      </c>
      <c r="E418" s="32" t="s">
        <v>3851</v>
      </c>
      <c r="F418" s="33" t="s">
        <v>1691</v>
      </c>
      <c r="G418" s="24" t="s">
        <v>2487</v>
      </c>
      <c r="H418" s="26" t="s">
        <v>2572</v>
      </c>
      <c r="I418" s="21"/>
      <c r="J418" s="27">
        <v>3</v>
      </c>
      <c r="K418" s="28">
        <v>12305</v>
      </c>
      <c r="L418" s="29">
        <v>8129</v>
      </c>
      <c r="M418" s="1" t="s">
        <v>2578</v>
      </c>
    </row>
    <row r="419" spans="1:13" ht="57" x14ac:dyDescent="0.2">
      <c r="A419" s="21">
        <v>2022</v>
      </c>
      <c r="B419" s="21">
        <v>2024</v>
      </c>
      <c r="C419" s="22">
        <v>6</v>
      </c>
      <c r="D419" s="23" t="s">
        <v>88</v>
      </c>
      <c r="E419" s="24" t="s">
        <v>2589</v>
      </c>
      <c r="F419" s="25" t="s">
        <v>1692</v>
      </c>
      <c r="G419" s="24" t="s">
        <v>2492</v>
      </c>
      <c r="H419" s="26" t="s">
        <v>3656</v>
      </c>
      <c r="I419" s="21"/>
      <c r="J419" s="27">
        <v>4</v>
      </c>
      <c r="K419" s="28">
        <v>14320</v>
      </c>
      <c r="L419" s="29">
        <v>9264</v>
      </c>
      <c r="M419" s="1"/>
    </row>
    <row r="420" spans="1:13" ht="57" x14ac:dyDescent="0.2">
      <c r="A420" s="21">
        <v>2022</v>
      </c>
      <c r="B420" s="21">
        <v>2025</v>
      </c>
      <c r="C420" s="22">
        <v>6</v>
      </c>
      <c r="D420" s="23" t="s">
        <v>89</v>
      </c>
      <c r="E420" s="24" t="s">
        <v>970</v>
      </c>
      <c r="F420" s="25" t="s">
        <v>1693</v>
      </c>
      <c r="G420" s="24" t="s">
        <v>2491</v>
      </c>
      <c r="H420" s="26" t="s">
        <v>3654</v>
      </c>
      <c r="I420" s="21"/>
      <c r="J420" s="27">
        <v>5</v>
      </c>
      <c r="K420" s="28">
        <v>27025</v>
      </c>
      <c r="L420" s="29">
        <v>17113</v>
      </c>
      <c r="M420" s="1"/>
    </row>
    <row r="421" spans="1:13" ht="42.75" x14ac:dyDescent="0.2">
      <c r="A421" s="21">
        <v>2022</v>
      </c>
      <c r="B421" s="21">
        <v>2025</v>
      </c>
      <c r="C421" s="22">
        <v>6</v>
      </c>
      <c r="D421" s="23" t="s">
        <v>90</v>
      </c>
      <c r="E421" s="24" t="s">
        <v>2590</v>
      </c>
      <c r="F421" s="25" t="s">
        <v>1694</v>
      </c>
      <c r="G421" s="24" t="s">
        <v>2484</v>
      </c>
      <c r="H421" s="26" t="s">
        <v>3719</v>
      </c>
      <c r="I421" s="21"/>
      <c r="J421" s="27">
        <v>6</v>
      </c>
      <c r="K421" s="28">
        <v>21045</v>
      </c>
      <c r="L421" s="29">
        <v>13039</v>
      </c>
      <c r="M421" s="1"/>
    </row>
    <row r="422" spans="1:13" ht="57" x14ac:dyDescent="0.2">
      <c r="A422" s="21">
        <v>2022</v>
      </c>
      <c r="B422" s="21">
        <v>2024</v>
      </c>
      <c r="C422" s="22">
        <v>6</v>
      </c>
      <c r="D422" s="23" t="s">
        <v>91</v>
      </c>
      <c r="E422" s="24" t="s">
        <v>971</v>
      </c>
      <c r="F422" s="25" t="s">
        <v>1695</v>
      </c>
      <c r="G422" s="24" t="s">
        <v>2475</v>
      </c>
      <c r="H422" s="26" t="s">
        <v>3635</v>
      </c>
      <c r="I422" s="21"/>
      <c r="J422" s="27">
        <v>7</v>
      </c>
      <c r="K422" s="28">
        <v>28329</v>
      </c>
      <c r="L422" s="29">
        <v>17164</v>
      </c>
      <c r="M422" s="1"/>
    </row>
    <row r="423" spans="1:13" ht="42.75" x14ac:dyDescent="0.2">
      <c r="A423" s="21">
        <v>2022</v>
      </c>
      <c r="B423" s="21">
        <v>2025</v>
      </c>
      <c r="C423" s="22">
        <v>6</v>
      </c>
      <c r="D423" s="23" t="s">
        <v>92</v>
      </c>
      <c r="E423" s="24" t="s">
        <v>2591</v>
      </c>
      <c r="F423" s="25" t="s">
        <v>1696</v>
      </c>
      <c r="G423" s="24" t="s">
        <v>2482</v>
      </c>
      <c r="H423" s="26" t="s">
        <v>3695</v>
      </c>
      <c r="I423" s="21"/>
      <c r="J423" s="27">
        <v>8</v>
      </c>
      <c r="K423" s="28">
        <v>19812</v>
      </c>
      <c r="L423" s="29">
        <v>11733</v>
      </c>
      <c r="M423" s="1"/>
    </row>
    <row r="424" spans="1:13" ht="57" x14ac:dyDescent="0.2">
      <c r="A424" s="21">
        <v>2022</v>
      </c>
      <c r="B424" s="21">
        <v>2025</v>
      </c>
      <c r="C424" s="22">
        <v>6</v>
      </c>
      <c r="D424" s="23" t="s">
        <v>93</v>
      </c>
      <c r="E424" s="24" t="s">
        <v>2592</v>
      </c>
      <c r="F424" s="25" t="s">
        <v>3592</v>
      </c>
      <c r="G424" s="24" t="s">
        <v>2481</v>
      </c>
      <c r="H424" s="26" t="s">
        <v>3649</v>
      </c>
      <c r="I424" s="21"/>
      <c r="J424" s="27">
        <v>9</v>
      </c>
      <c r="K424" s="28">
        <v>29838</v>
      </c>
      <c r="L424" s="29">
        <v>17262</v>
      </c>
      <c r="M424" s="1"/>
    </row>
    <row r="425" spans="1:13" ht="42.75" x14ac:dyDescent="0.2">
      <c r="A425" s="21">
        <v>2022</v>
      </c>
      <c r="B425" s="21">
        <v>2024</v>
      </c>
      <c r="C425" s="22">
        <v>6</v>
      </c>
      <c r="D425" s="23" t="s">
        <v>94</v>
      </c>
      <c r="E425" s="24" t="s">
        <v>972</v>
      </c>
      <c r="F425" s="25" t="s">
        <v>1697</v>
      </c>
      <c r="G425" s="24" t="s">
        <v>2492</v>
      </c>
      <c r="H425" s="26" t="s">
        <v>3656</v>
      </c>
      <c r="I425" s="21"/>
      <c r="J425" s="27">
        <v>10</v>
      </c>
      <c r="K425" s="28">
        <v>24898</v>
      </c>
      <c r="L425" s="29">
        <v>14064</v>
      </c>
      <c r="M425" s="1"/>
    </row>
    <row r="426" spans="1:13" ht="42.75" x14ac:dyDescent="0.2">
      <c r="A426" s="21">
        <v>2022</v>
      </c>
      <c r="B426" s="21">
        <v>2024</v>
      </c>
      <c r="C426" s="22">
        <v>6</v>
      </c>
      <c r="D426" s="23" t="s">
        <v>95</v>
      </c>
      <c r="E426" s="24" t="s">
        <v>973</v>
      </c>
      <c r="F426" s="25" t="s">
        <v>1698</v>
      </c>
      <c r="G426" s="24" t="s">
        <v>2476</v>
      </c>
      <c r="H426" s="26" t="s">
        <v>3657</v>
      </c>
      <c r="I426" s="21"/>
      <c r="J426" s="27">
        <v>10</v>
      </c>
      <c r="K426" s="28">
        <v>27632</v>
      </c>
      <c r="L426" s="29">
        <v>15608</v>
      </c>
      <c r="M426" s="1"/>
    </row>
    <row r="427" spans="1:13" ht="28.5" x14ac:dyDescent="0.2">
      <c r="A427" s="21">
        <v>2022</v>
      </c>
      <c r="B427" s="21">
        <v>2024</v>
      </c>
      <c r="C427" s="22">
        <v>6</v>
      </c>
      <c r="D427" s="23" t="s">
        <v>96</v>
      </c>
      <c r="E427" s="24" t="s">
        <v>974</v>
      </c>
      <c r="F427" s="25" t="s">
        <v>1699</v>
      </c>
      <c r="G427" s="24" t="s">
        <v>2493</v>
      </c>
      <c r="H427" s="26" t="s">
        <v>3655</v>
      </c>
      <c r="I427" s="21"/>
      <c r="J427" s="27">
        <v>11</v>
      </c>
      <c r="K427" s="28">
        <v>25441</v>
      </c>
      <c r="L427" s="29">
        <v>14022</v>
      </c>
      <c r="M427" s="1"/>
    </row>
    <row r="428" spans="1:13" ht="57" x14ac:dyDescent="0.2">
      <c r="A428" s="21">
        <v>2022</v>
      </c>
      <c r="B428" s="21">
        <v>2024</v>
      </c>
      <c r="C428" s="22">
        <v>6</v>
      </c>
      <c r="D428" s="23" t="s">
        <v>97</v>
      </c>
      <c r="E428" s="24" t="s">
        <v>975</v>
      </c>
      <c r="F428" s="25" t="s">
        <v>1700</v>
      </c>
      <c r="G428" s="24" t="s">
        <v>2493</v>
      </c>
      <c r="H428" s="26" t="s">
        <v>3655</v>
      </c>
      <c r="I428" s="21"/>
      <c r="J428" s="27">
        <v>12</v>
      </c>
      <c r="K428" s="28">
        <v>22448</v>
      </c>
      <c r="L428" s="29">
        <v>12066</v>
      </c>
      <c r="M428" s="1"/>
    </row>
    <row r="429" spans="1:13" ht="28.5" x14ac:dyDescent="0.2">
      <c r="A429" s="21">
        <v>2022</v>
      </c>
      <c r="B429" s="21">
        <v>2024</v>
      </c>
      <c r="C429" s="22">
        <v>6</v>
      </c>
      <c r="D429" s="23" t="s">
        <v>98</v>
      </c>
      <c r="E429" s="24" t="s">
        <v>976</v>
      </c>
      <c r="F429" s="25" t="s">
        <v>1701</v>
      </c>
      <c r="G429" s="24" t="s">
        <v>2475</v>
      </c>
      <c r="H429" s="26" t="s">
        <v>3635</v>
      </c>
      <c r="I429" s="21"/>
      <c r="J429" s="27">
        <v>13</v>
      </c>
      <c r="K429" s="28">
        <v>28948</v>
      </c>
      <c r="L429" s="29">
        <v>15163</v>
      </c>
      <c r="M429" s="1"/>
    </row>
    <row r="430" spans="1:13" ht="42.75" x14ac:dyDescent="0.2">
      <c r="A430" s="21">
        <v>2022</v>
      </c>
      <c r="B430" s="21">
        <v>2024</v>
      </c>
      <c r="C430" s="22">
        <v>6</v>
      </c>
      <c r="D430" s="23" t="s">
        <v>99</v>
      </c>
      <c r="E430" s="24" t="s">
        <v>977</v>
      </c>
      <c r="F430" s="25" t="s">
        <v>1702</v>
      </c>
      <c r="G430" s="24" t="s">
        <v>2494</v>
      </c>
      <c r="H430" s="26" t="s">
        <v>3662</v>
      </c>
      <c r="I430" s="21"/>
      <c r="J430" s="27">
        <v>14</v>
      </c>
      <c r="K430" s="28">
        <v>28405</v>
      </c>
      <c r="L430" s="29">
        <v>14490</v>
      </c>
      <c r="M430" s="1"/>
    </row>
    <row r="431" spans="1:13" ht="42.75" x14ac:dyDescent="0.2">
      <c r="A431" s="21">
        <v>2022</v>
      </c>
      <c r="B431" s="21">
        <v>2024</v>
      </c>
      <c r="C431" s="22">
        <v>6</v>
      </c>
      <c r="D431" s="23" t="s">
        <v>100</v>
      </c>
      <c r="E431" s="24" t="s">
        <v>978</v>
      </c>
      <c r="F431" s="25" t="s">
        <v>1703</v>
      </c>
      <c r="G431" s="24" t="s">
        <v>2495</v>
      </c>
      <c r="H431" s="26" t="s">
        <v>3710</v>
      </c>
      <c r="I431" s="21"/>
      <c r="J431" s="27">
        <v>15</v>
      </c>
      <c r="K431" s="28">
        <v>16100</v>
      </c>
      <c r="L431" s="29">
        <v>7993</v>
      </c>
      <c r="M431" s="1"/>
    </row>
    <row r="432" spans="1:13" ht="42.75" x14ac:dyDescent="0.2">
      <c r="A432" s="21">
        <v>2022</v>
      </c>
      <c r="B432" s="21">
        <v>2025</v>
      </c>
      <c r="C432" s="22">
        <v>6</v>
      </c>
      <c r="D432" s="23" t="s">
        <v>101</v>
      </c>
      <c r="E432" s="24" t="s">
        <v>979</v>
      </c>
      <c r="F432" s="25" t="s">
        <v>1704</v>
      </c>
      <c r="G432" s="24" t="s">
        <v>2493</v>
      </c>
      <c r="H432" s="26" t="s">
        <v>3655</v>
      </c>
      <c r="I432" s="21"/>
      <c r="J432" s="27">
        <v>16</v>
      </c>
      <c r="K432" s="28">
        <v>27720</v>
      </c>
      <c r="L432" s="29">
        <v>13383</v>
      </c>
      <c r="M432" s="1"/>
    </row>
    <row r="433" spans="1:13" ht="57" x14ac:dyDescent="0.2">
      <c r="A433" s="21">
        <v>2022</v>
      </c>
      <c r="B433" s="21">
        <v>2024</v>
      </c>
      <c r="C433" s="22">
        <v>6</v>
      </c>
      <c r="D433" s="23" t="s">
        <v>102</v>
      </c>
      <c r="E433" s="24" t="s">
        <v>2593</v>
      </c>
      <c r="F433" s="25" t="s">
        <v>1705</v>
      </c>
      <c r="G433" s="24" t="s">
        <v>2475</v>
      </c>
      <c r="H433" s="26" t="s">
        <v>3635</v>
      </c>
      <c r="I433" s="21"/>
      <c r="J433" s="27">
        <v>17</v>
      </c>
      <c r="K433" s="28">
        <v>20930</v>
      </c>
      <c r="L433" s="29">
        <v>9818</v>
      </c>
      <c r="M433" s="1"/>
    </row>
    <row r="434" spans="1:13" ht="28.5" x14ac:dyDescent="0.2">
      <c r="A434" s="21">
        <v>2022</v>
      </c>
      <c r="B434" s="21">
        <v>2025</v>
      </c>
      <c r="C434" s="22">
        <v>6</v>
      </c>
      <c r="D434" s="23" t="s">
        <v>103</v>
      </c>
      <c r="E434" s="24" t="s">
        <v>980</v>
      </c>
      <c r="F434" s="25" t="s">
        <v>1706</v>
      </c>
      <c r="G434" s="24" t="s">
        <v>2475</v>
      </c>
      <c r="H434" s="26" t="s">
        <v>3635</v>
      </c>
      <c r="I434" s="21"/>
      <c r="J434" s="27">
        <v>18</v>
      </c>
      <c r="K434" s="28">
        <v>29180</v>
      </c>
      <c r="L434" s="29">
        <v>13289</v>
      </c>
      <c r="M434" s="1"/>
    </row>
    <row r="435" spans="1:13" ht="71.25" x14ac:dyDescent="0.2">
      <c r="A435" s="21">
        <v>2022</v>
      </c>
      <c r="B435" s="21">
        <v>2024</v>
      </c>
      <c r="C435" s="22">
        <v>6</v>
      </c>
      <c r="D435" s="23" t="s">
        <v>104</v>
      </c>
      <c r="E435" s="24" t="s">
        <v>3852</v>
      </c>
      <c r="F435" s="25" t="s">
        <v>1707</v>
      </c>
      <c r="G435" s="24" t="s">
        <v>2477</v>
      </c>
      <c r="H435" s="26" t="s">
        <v>3641</v>
      </c>
      <c r="I435" s="21"/>
      <c r="J435" s="27">
        <v>18</v>
      </c>
      <c r="K435" s="28">
        <v>16600</v>
      </c>
      <c r="L435" s="29">
        <v>7560</v>
      </c>
      <c r="M435" s="1"/>
    </row>
    <row r="436" spans="1:13" ht="42.75" x14ac:dyDescent="0.2">
      <c r="A436" s="21">
        <v>2022</v>
      </c>
      <c r="B436" s="21">
        <v>2024</v>
      </c>
      <c r="C436" s="22">
        <v>6</v>
      </c>
      <c r="D436" s="23" t="s">
        <v>105</v>
      </c>
      <c r="E436" s="24" t="s">
        <v>981</v>
      </c>
      <c r="F436" s="25" t="s">
        <v>3593</v>
      </c>
      <c r="G436" s="24" t="s">
        <v>2496</v>
      </c>
      <c r="H436" s="26" t="s">
        <v>3669</v>
      </c>
      <c r="I436" s="21"/>
      <c r="J436" s="27">
        <v>19</v>
      </c>
      <c r="K436" s="28">
        <v>20470</v>
      </c>
      <c r="L436" s="29">
        <v>9042</v>
      </c>
      <c r="M436" s="1"/>
    </row>
    <row r="437" spans="1:13" ht="28.5" x14ac:dyDescent="0.2">
      <c r="A437" s="21">
        <v>2022</v>
      </c>
      <c r="B437" s="21">
        <v>2024</v>
      </c>
      <c r="C437" s="22">
        <v>6</v>
      </c>
      <c r="D437" s="23" t="s">
        <v>106</v>
      </c>
      <c r="E437" s="24" t="s">
        <v>982</v>
      </c>
      <c r="F437" s="25" t="s">
        <v>1708</v>
      </c>
      <c r="G437" s="24" t="s">
        <v>2475</v>
      </c>
      <c r="H437" s="26" t="s">
        <v>3635</v>
      </c>
      <c r="I437" s="21"/>
      <c r="J437" s="27">
        <v>20</v>
      </c>
      <c r="K437" s="28">
        <v>24357</v>
      </c>
      <c r="L437" s="29">
        <v>10426</v>
      </c>
      <c r="M437" s="1"/>
    </row>
    <row r="438" spans="1:13" ht="57" x14ac:dyDescent="0.2">
      <c r="A438" s="21">
        <v>2022</v>
      </c>
      <c r="B438" s="21">
        <v>2024</v>
      </c>
      <c r="C438" s="22">
        <v>7</v>
      </c>
      <c r="D438" s="23" t="s">
        <v>107</v>
      </c>
      <c r="E438" s="24" t="s">
        <v>983</v>
      </c>
      <c r="F438" s="25" t="s">
        <v>1709</v>
      </c>
      <c r="G438" s="24" t="s">
        <v>2497</v>
      </c>
      <c r="H438" s="26" t="s">
        <v>3636</v>
      </c>
      <c r="I438" s="21"/>
      <c r="J438" s="27">
        <v>1</v>
      </c>
      <c r="K438" s="28">
        <v>28635</v>
      </c>
      <c r="L438" s="29">
        <v>19700</v>
      </c>
      <c r="M438" s="1"/>
    </row>
    <row r="439" spans="1:13" ht="42.75" x14ac:dyDescent="0.2">
      <c r="A439" s="21">
        <v>2022</v>
      </c>
      <c r="B439" s="21">
        <v>2025</v>
      </c>
      <c r="C439" s="22">
        <v>7</v>
      </c>
      <c r="D439" s="23" t="s">
        <v>108</v>
      </c>
      <c r="E439" s="24" t="s">
        <v>984</v>
      </c>
      <c r="F439" s="25" t="s">
        <v>1710</v>
      </c>
      <c r="G439" s="24" t="s">
        <v>2498</v>
      </c>
      <c r="H439" s="26" t="s">
        <v>3660</v>
      </c>
      <c r="I439" s="21"/>
      <c r="J439" s="27">
        <v>2</v>
      </c>
      <c r="K439" s="28">
        <v>29871</v>
      </c>
      <c r="L439" s="29">
        <v>20262</v>
      </c>
      <c r="M439" s="1"/>
    </row>
    <row r="440" spans="1:13" ht="57" x14ac:dyDescent="0.2">
      <c r="A440" s="21">
        <v>2022</v>
      </c>
      <c r="B440" s="21">
        <v>2025</v>
      </c>
      <c r="C440" s="22">
        <v>7</v>
      </c>
      <c r="D440" s="23" t="s">
        <v>109</v>
      </c>
      <c r="E440" s="24" t="s">
        <v>2594</v>
      </c>
      <c r="F440" s="25" t="s">
        <v>1711</v>
      </c>
      <c r="G440" s="24" t="s">
        <v>2497</v>
      </c>
      <c r="H440" s="26" t="s">
        <v>3636</v>
      </c>
      <c r="I440" s="21"/>
      <c r="J440" s="27">
        <v>3</v>
      </c>
      <c r="K440" s="28">
        <v>27104</v>
      </c>
      <c r="L440" s="29">
        <v>18125</v>
      </c>
      <c r="M440" s="1"/>
    </row>
    <row r="441" spans="1:13" ht="42.75" x14ac:dyDescent="0.2">
      <c r="A441" s="21">
        <v>2022</v>
      </c>
      <c r="B441" s="21">
        <v>2024</v>
      </c>
      <c r="C441" s="22">
        <v>7</v>
      </c>
      <c r="D441" s="23" t="s">
        <v>110</v>
      </c>
      <c r="E441" s="24" t="s">
        <v>985</v>
      </c>
      <c r="F441" s="25" t="s">
        <v>3770</v>
      </c>
      <c r="G441" s="24" t="s">
        <v>2499</v>
      </c>
      <c r="H441" s="26" t="s">
        <v>3663</v>
      </c>
      <c r="I441" s="21"/>
      <c r="J441" s="27">
        <v>4</v>
      </c>
      <c r="K441" s="28">
        <v>13915</v>
      </c>
      <c r="L441" s="29">
        <v>9171</v>
      </c>
      <c r="M441" s="1"/>
    </row>
    <row r="442" spans="1:13" ht="71.25" x14ac:dyDescent="0.2">
      <c r="A442" s="21">
        <v>2022</v>
      </c>
      <c r="B442" s="21">
        <v>2025</v>
      </c>
      <c r="C442" s="22">
        <v>7</v>
      </c>
      <c r="D442" s="23" t="s">
        <v>111</v>
      </c>
      <c r="E442" s="24" t="s">
        <v>986</v>
      </c>
      <c r="F442" s="25" t="s">
        <v>1712</v>
      </c>
      <c r="G442" s="24" t="s">
        <v>2494</v>
      </c>
      <c r="H442" s="26" t="s">
        <v>3662</v>
      </c>
      <c r="I442" s="21"/>
      <c r="J442" s="27">
        <v>5</v>
      </c>
      <c r="K442" s="28">
        <v>29871</v>
      </c>
      <c r="L442" s="29">
        <v>19400</v>
      </c>
      <c r="M442" s="1"/>
    </row>
    <row r="443" spans="1:13" ht="28.5" x14ac:dyDescent="0.2">
      <c r="A443" s="21">
        <v>2022</v>
      </c>
      <c r="B443" s="21">
        <v>2024</v>
      </c>
      <c r="C443" s="22">
        <v>7</v>
      </c>
      <c r="D443" s="23" t="s">
        <v>112</v>
      </c>
      <c r="E443" s="24" t="s">
        <v>987</v>
      </c>
      <c r="F443" s="25" t="s">
        <v>1713</v>
      </c>
      <c r="G443" s="24" t="s">
        <v>2500</v>
      </c>
      <c r="H443" s="26" t="s">
        <v>3661</v>
      </c>
      <c r="I443" s="21"/>
      <c r="J443" s="27">
        <v>6</v>
      </c>
      <c r="K443" s="28">
        <v>21580</v>
      </c>
      <c r="L443" s="29">
        <v>13807</v>
      </c>
      <c r="M443" s="1"/>
    </row>
    <row r="444" spans="1:13" ht="71.25" x14ac:dyDescent="0.2">
      <c r="A444" s="21">
        <v>2022</v>
      </c>
      <c r="B444" s="21">
        <v>2025</v>
      </c>
      <c r="C444" s="22">
        <v>7</v>
      </c>
      <c r="D444" s="23" t="s">
        <v>113</v>
      </c>
      <c r="E444" s="24" t="s">
        <v>988</v>
      </c>
      <c r="F444" s="25" t="s">
        <v>1714</v>
      </c>
      <c r="G444" s="24" t="s">
        <v>2498</v>
      </c>
      <c r="H444" s="26" t="s">
        <v>3660</v>
      </c>
      <c r="I444" s="21"/>
      <c r="J444" s="27">
        <v>7</v>
      </c>
      <c r="K444" s="28">
        <v>21977</v>
      </c>
      <c r="L444" s="29">
        <v>13850</v>
      </c>
      <c r="M444" s="1"/>
    </row>
    <row r="445" spans="1:13" ht="42.75" x14ac:dyDescent="0.2">
      <c r="A445" s="30">
        <v>2022</v>
      </c>
      <c r="B445" s="30">
        <v>2025</v>
      </c>
      <c r="C445" s="31">
        <v>7</v>
      </c>
      <c r="D445" s="30" t="s">
        <v>114</v>
      </c>
      <c r="E445" s="32" t="s">
        <v>989</v>
      </c>
      <c r="F445" s="33" t="s">
        <v>1715</v>
      </c>
      <c r="G445" s="24" t="s">
        <v>2492</v>
      </c>
      <c r="H445" s="26" t="s">
        <v>3656</v>
      </c>
      <c r="I445" s="21"/>
      <c r="J445" s="27">
        <v>8</v>
      </c>
      <c r="K445" s="28">
        <v>4428</v>
      </c>
      <c r="L445" s="29">
        <v>2748</v>
      </c>
      <c r="M445" s="1" t="s">
        <v>2578</v>
      </c>
    </row>
    <row r="446" spans="1:13" ht="42.75" x14ac:dyDescent="0.2">
      <c r="A446" s="21">
        <v>2022</v>
      </c>
      <c r="B446" s="21">
        <v>2025</v>
      </c>
      <c r="C446" s="22">
        <v>7</v>
      </c>
      <c r="D446" s="23" t="s">
        <v>115</v>
      </c>
      <c r="E446" s="24" t="s">
        <v>2595</v>
      </c>
      <c r="F446" s="25" t="s">
        <v>1716</v>
      </c>
      <c r="G446" s="24" t="s">
        <v>2501</v>
      </c>
      <c r="H446" s="26" t="s">
        <v>3658</v>
      </c>
      <c r="I446" s="21"/>
      <c r="J446" s="27">
        <v>9</v>
      </c>
      <c r="K446" s="28">
        <v>24840</v>
      </c>
      <c r="L446" s="29">
        <v>15176</v>
      </c>
      <c r="M446" s="1"/>
    </row>
    <row r="447" spans="1:13" ht="42.75" x14ac:dyDescent="0.2">
      <c r="A447" s="21">
        <v>2022</v>
      </c>
      <c r="B447" s="21">
        <v>2024</v>
      </c>
      <c r="C447" s="22">
        <v>7</v>
      </c>
      <c r="D447" s="23" t="s">
        <v>116</v>
      </c>
      <c r="E447" s="24" t="s">
        <v>990</v>
      </c>
      <c r="F447" s="25" t="s">
        <v>1717</v>
      </c>
      <c r="G447" s="24" t="s">
        <v>2498</v>
      </c>
      <c r="H447" s="26" t="s">
        <v>3660</v>
      </c>
      <c r="I447" s="21"/>
      <c r="J447" s="27">
        <v>10</v>
      </c>
      <c r="K447" s="28">
        <v>22792</v>
      </c>
      <c r="L447" s="29">
        <v>13705</v>
      </c>
      <c r="M447" s="1"/>
    </row>
    <row r="448" spans="1:13" ht="71.25" x14ac:dyDescent="0.2">
      <c r="A448" s="21">
        <v>2022</v>
      </c>
      <c r="B448" s="21">
        <v>2025</v>
      </c>
      <c r="C448" s="22">
        <v>7</v>
      </c>
      <c r="D448" s="23" t="s">
        <v>117</v>
      </c>
      <c r="E448" s="24" t="s">
        <v>2596</v>
      </c>
      <c r="F448" s="25" t="s">
        <v>1718</v>
      </c>
      <c r="G448" s="24" t="s">
        <v>2501</v>
      </c>
      <c r="H448" s="26" t="s">
        <v>3658</v>
      </c>
      <c r="I448" s="21"/>
      <c r="J448" s="27">
        <v>10</v>
      </c>
      <c r="K448" s="28">
        <v>22545</v>
      </c>
      <c r="L448" s="29">
        <v>13557</v>
      </c>
      <c r="M448" s="1"/>
    </row>
    <row r="449" spans="1:13" ht="57" x14ac:dyDescent="0.2">
      <c r="A449" s="21">
        <v>2022</v>
      </c>
      <c r="B449" s="21">
        <v>2025</v>
      </c>
      <c r="C449" s="22">
        <v>7</v>
      </c>
      <c r="D449" s="23" t="s">
        <v>118</v>
      </c>
      <c r="E449" s="24" t="s">
        <v>991</v>
      </c>
      <c r="F449" s="25" t="s">
        <v>1719</v>
      </c>
      <c r="G449" s="24" t="s">
        <v>2500</v>
      </c>
      <c r="H449" s="26" t="s">
        <v>3661</v>
      </c>
      <c r="I449" s="21"/>
      <c r="J449" s="27">
        <v>11</v>
      </c>
      <c r="K449" s="28">
        <v>29327</v>
      </c>
      <c r="L449" s="29">
        <v>17353</v>
      </c>
      <c r="M449" s="1"/>
    </row>
    <row r="450" spans="1:13" ht="57" x14ac:dyDescent="0.2">
      <c r="A450" s="21">
        <v>2022</v>
      </c>
      <c r="B450" s="21">
        <v>2025</v>
      </c>
      <c r="C450" s="22">
        <v>7</v>
      </c>
      <c r="D450" s="23" t="s">
        <v>119</v>
      </c>
      <c r="E450" s="24" t="s">
        <v>992</v>
      </c>
      <c r="F450" s="25" t="s">
        <v>1720</v>
      </c>
      <c r="G450" s="24" t="s">
        <v>2494</v>
      </c>
      <c r="H450" s="26" t="s">
        <v>3662</v>
      </c>
      <c r="I450" s="21"/>
      <c r="J450" s="27">
        <v>12</v>
      </c>
      <c r="K450" s="28">
        <v>28314</v>
      </c>
      <c r="L450" s="29">
        <v>16481</v>
      </c>
      <c r="M450" s="1"/>
    </row>
    <row r="451" spans="1:13" ht="42.75" x14ac:dyDescent="0.2">
      <c r="A451" s="21">
        <v>2022</v>
      </c>
      <c r="B451" s="21">
        <v>2024</v>
      </c>
      <c r="C451" s="22">
        <v>7</v>
      </c>
      <c r="D451" s="23" t="s">
        <v>120</v>
      </c>
      <c r="E451" s="24" t="s">
        <v>993</v>
      </c>
      <c r="F451" s="25" t="s">
        <v>3771</v>
      </c>
      <c r="G451" s="24" t="s">
        <v>2501</v>
      </c>
      <c r="H451" s="26" t="s">
        <v>3658</v>
      </c>
      <c r="I451" s="21"/>
      <c r="J451" s="27">
        <v>13</v>
      </c>
      <c r="K451" s="28">
        <v>24530</v>
      </c>
      <c r="L451" s="29">
        <v>14042</v>
      </c>
      <c r="M451" s="1"/>
    </row>
    <row r="452" spans="1:13" ht="57" x14ac:dyDescent="0.2">
      <c r="A452" s="21">
        <v>2022</v>
      </c>
      <c r="B452" s="21">
        <v>2024</v>
      </c>
      <c r="C452" s="22">
        <v>7</v>
      </c>
      <c r="D452" s="23" t="s">
        <v>121</v>
      </c>
      <c r="E452" s="24" t="s">
        <v>994</v>
      </c>
      <c r="F452" s="25" t="s">
        <v>3772</v>
      </c>
      <c r="G452" s="24" t="s">
        <v>2498</v>
      </c>
      <c r="H452" s="26" t="s">
        <v>3660</v>
      </c>
      <c r="I452" s="21"/>
      <c r="J452" s="27">
        <v>13</v>
      </c>
      <c r="K452" s="28">
        <v>27600</v>
      </c>
      <c r="L452" s="29">
        <v>15800</v>
      </c>
      <c r="M452" s="1"/>
    </row>
    <row r="453" spans="1:13" ht="64.5" customHeight="1" x14ac:dyDescent="0.2">
      <c r="A453" s="21">
        <v>2022</v>
      </c>
      <c r="B453" s="21">
        <v>2025</v>
      </c>
      <c r="C453" s="22">
        <v>7</v>
      </c>
      <c r="D453" s="23" t="s">
        <v>122</v>
      </c>
      <c r="E453" s="24" t="s">
        <v>995</v>
      </c>
      <c r="F453" s="25" t="s">
        <v>1721</v>
      </c>
      <c r="G453" s="24" t="s">
        <v>2497</v>
      </c>
      <c r="H453" s="26" t="s">
        <v>3636</v>
      </c>
      <c r="I453" s="21"/>
      <c r="J453" s="27">
        <v>14</v>
      </c>
      <c r="K453" s="28">
        <v>27855</v>
      </c>
      <c r="L453" s="29">
        <v>15677</v>
      </c>
      <c r="M453" s="1"/>
    </row>
    <row r="454" spans="1:13" ht="71.25" x14ac:dyDescent="0.2">
      <c r="A454" s="21">
        <v>2022</v>
      </c>
      <c r="B454" s="21">
        <v>2024</v>
      </c>
      <c r="C454" s="22">
        <v>7</v>
      </c>
      <c r="D454" s="23" t="s">
        <v>123</v>
      </c>
      <c r="E454" s="24" t="s">
        <v>2597</v>
      </c>
      <c r="F454" s="25" t="s">
        <v>1722</v>
      </c>
      <c r="G454" s="24" t="s">
        <v>2494</v>
      </c>
      <c r="H454" s="26" t="s">
        <v>3662</v>
      </c>
      <c r="I454" s="21"/>
      <c r="J454" s="27">
        <v>15</v>
      </c>
      <c r="K454" s="28">
        <v>19550</v>
      </c>
      <c r="L454" s="29">
        <v>10815</v>
      </c>
      <c r="M454" s="1"/>
    </row>
    <row r="455" spans="1:13" ht="71.25" x14ac:dyDescent="0.2">
      <c r="A455" s="21">
        <v>2022</v>
      </c>
      <c r="B455" s="21">
        <v>2025</v>
      </c>
      <c r="C455" s="22">
        <v>7</v>
      </c>
      <c r="D455" s="23" t="s">
        <v>124</v>
      </c>
      <c r="E455" s="24" t="s">
        <v>2598</v>
      </c>
      <c r="F455" s="25" t="s">
        <v>3594</v>
      </c>
      <c r="G455" s="24" t="s">
        <v>2501</v>
      </c>
      <c r="H455" s="26" t="s">
        <v>3658</v>
      </c>
      <c r="I455" s="21"/>
      <c r="J455" s="27">
        <v>15</v>
      </c>
      <c r="K455" s="28">
        <v>29555</v>
      </c>
      <c r="L455" s="29">
        <v>16350</v>
      </c>
      <c r="M455" s="1"/>
    </row>
    <row r="456" spans="1:13" ht="42.75" x14ac:dyDescent="0.2">
      <c r="A456" s="21">
        <v>2022</v>
      </c>
      <c r="B456" s="21">
        <v>2025</v>
      </c>
      <c r="C456" s="22">
        <v>7</v>
      </c>
      <c r="D456" s="23" t="s">
        <v>125</v>
      </c>
      <c r="E456" s="24" t="s">
        <v>996</v>
      </c>
      <c r="F456" s="25" t="s">
        <v>1723</v>
      </c>
      <c r="G456" s="24" t="s">
        <v>2497</v>
      </c>
      <c r="H456" s="26" t="s">
        <v>3636</v>
      </c>
      <c r="I456" s="21"/>
      <c r="J456" s="27">
        <v>16</v>
      </c>
      <c r="K456" s="28">
        <v>25001</v>
      </c>
      <c r="L456" s="29">
        <v>13590</v>
      </c>
      <c r="M456" s="1"/>
    </row>
    <row r="457" spans="1:13" ht="57" x14ac:dyDescent="0.2">
      <c r="A457" s="21">
        <v>2022</v>
      </c>
      <c r="B457" s="21">
        <v>2025</v>
      </c>
      <c r="C457" s="22">
        <v>7</v>
      </c>
      <c r="D457" s="23" t="s">
        <v>126</v>
      </c>
      <c r="E457" s="24" t="s">
        <v>997</v>
      </c>
      <c r="F457" s="25" t="s">
        <v>1724</v>
      </c>
      <c r="G457" s="24" t="s">
        <v>2502</v>
      </c>
      <c r="H457" s="26" t="s">
        <v>3721</v>
      </c>
      <c r="I457" s="21"/>
      <c r="J457" s="27">
        <v>17</v>
      </c>
      <c r="K457" s="28">
        <v>28918</v>
      </c>
      <c r="L457" s="29">
        <v>15441</v>
      </c>
      <c r="M457" s="1"/>
    </row>
    <row r="458" spans="1:13" ht="42.75" x14ac:dyDescent="0.2">
      <c r="A458" s="21">
        <v>2022</v>
      </c>
      <c r="B458" s="21">
        <v>2024</v>
      </c>
      <c r="C458" s="22">
        <v>7</v>
      </c>
      <c r="D458" s="23" t="s">
        <v>127</v>
      </c>
      <c r="E458" s="24" t="s">
        <v>998</v>
      </c>
      <c r="F458" s="25" t="s">
        <v>1725</v>
      </c>
      <c r="G458" s="24" t="s">
        <v>2471</v>
      </c>
      <c r="H458" s="26" t="s">
        <v>3637</v>
      </c>
      <c r="I458" s="21"/>
      <c r="J458" s="27">
        <v>18</v>
      </c>
      <c r="K458" s="28">
        <v>15240</v>
      </c>
      <c r="L458" s="29">
        <v>7991</v>
      </c>
      <c r="M458" s="1"/>
    </row>
    <row r="459" spans="1:13" ht="28.5" x14ac:dyDescent="0.2">
      <c r="A459" s="21">
        <v>2022</v>
      </c>
      <c r="B459" s="21">
        <v>2025</v>
      </c>
      <c r="C459" s="22">
        <v>7</v>
      </c>
      <c r="D459" s="23" t="s">
        <v>128</v>
      </c>
      <c r="E459" s="24" t="s">
        <v>999</v>
      </c>
      <c r="F459" s="25" t="s">
        <v>1726</v>
      </c>
      <c r="G459" s="24" t="s">
        <v>2494</v>
      </c>
      <c r="H459" s="26" t="s">
        <v>3662</v>
      </c>
      <c r="I459" s="21"/>
      <c r="J459" s="27">
        <v>19</v>
      </c>
      <c r="K459" s="28">
        <v>17952</v>
      </c>
      <c r="L459" s="29">
        <v>9240</v>
      </c>
      <c r="M459" s="1"/>
    </row>
    <row r="460" spans="1:13" ht="42.75" x14ac:dyDescent="0.2">
      <c r="A460" s="21">
        <v>2022</v>
      </c>
      <c r="B460" s="21">
        <v>2024</v>
      </c>
      <c r="C460" s="22">
        <v>7</v>
      </c>
      <c r="D460" s="23" t="s">
        <v>129</v>
      </c>
      <c r="E460" s="24" t="s">
        <v>1000</v>
      </c>
      <c r="F460" s="25" t="s">
        <v>3773</v>
      </c>
      <c r="G460" s="24" t="s">
        <v>2497</v>
      </c>
      <c r="H460" s="26" t="s">
        <v>3636</v>
      </c>
      <c r="I460" s="21"/>
      <c r="J460" s="27">
        <v>20</v>
      </c>
      <c r="K460" s="28">
        <v>29638</v>
      </c>
      <c r="L460" s="29">
        <v>14969</v>
      </c>
      <c r="M460" s="1"/>
    </row>
    <row r="461" spans="1:13" ht="42.75" x14ac:dyDescent="0.2">
      <c r="A461" s="21">
        <v>2022</v>
      </c>
      <c r="B461" s="21">
        <v>2025</v>
      </c>
      <c r="C461" s="22">
        <v>7</v>
      </c>
      <c r="D461" s="23" t="s">
        <v>130</v>
      </c>
      <c r="E461" s="24" t="s">
        <v>1001</v>
      </c>
      <c r="F461" s="25" t="s">
        <v>1727</v>
      </c>
      <c r="G461" s="24" t="s">
        <v>2494</v>
      </c>
      <c r="H461" s="26" t="s">
        <v>3662</v>
      </c>
      <c r="I461" s="21"/>
      <c r="J461" s="27">
        <v>21</v>
      </c>
      <c r="K461" s="28">
        <v>14720</v>
      </c>
      <c r="L461" s="29">
        <v>7293</v>
      </c>
      <c r="M461" s="1"/>
    </row>
    <row r="462" spans="1:13" ht="57" x14ac:dyDescent="0.2">
      <c r="A462" s="21">
        <v>2022</v>
      </c>
      <c r="B462" s="21">
        <v>2024</v>
      </c>
      <c r="C462" s="22">
        <v>7</v>
      </c>
      <c r="D462" s="23" t="s">
        <v>131</v>
      </c>
      <c r="E462" s="24" t="s">
        <v>1002</v>
      </c>
      <c r="F462" s="25" t="s">
        <v>1728</v>
      </c>
      <c r="G462" s="24" t="s">
        <v>2501</v>
      </c>
      <c r="H462" s="26" t="s">
        <v>3658</v>
      </c>
      <c r="I462" s="21"/>
      <c r="J462" s="27">
        <v>21</v>
      </c>
      <c r="K462" s="28">
        <v>26069</v>
      </c>
      <c r="L462" s="29">
        <v>12916</v>
      </c>
      <c r="M462" s="1"/>
    </row>
    <row r="463" spans="1:13" ht="42.75" x14ac:dyDescent="0.2">
      <c r="A463" s="21">
        <v>2022</v>
      </c>
      <c r="B463" s="21">
        <v>2025</v>
      </c>
      <c r="C463" s="22">
        <v>7</v>
      </c>
      <c r="D463" s="23" t="s">
        <v>132</v>
      </c>
      <c r="E463" s="24" t="s">
        <v>1003</v>
      </c>
      <c r="F463" s="25" t="s">
        <v>1729</v>
      </c>
      <c r="G463" s="24" t="s">
        <v>2497</v>
      </c>
      <c r="H463" s="26" t="s">
        <v>3636</v>
      </c>
      <c r="I463" s="21"/>
      <c r="J463" s="27">
        <v>22</v>
      </c>
      <c r="K463" s="28">
        <v>28750</v>
      </c>
      <c r="L463" s="29">
        <v>13967</v>
      </c>
      <c r="M463" s="1"/>
    </row>
    <row r="464" spans="1:13" ht="42.75" x14ac:dyDescent="0.2">
      <c r="A464" s="21">
        <v>2022</v>
      </c>
      <c r="B464" s="21">
        <v>2024</v>
      </c>
      <c r="C464" s="22">
        <v>7</v>
      </c>
      <c r="D464" s="23" t="s">
        <v>133</v>
      </c>
      <c r="E464" s="24" t="s">
        <v>1004</v>
      </c>
      <c r="F464" s="25" t="s">
        <v>1730</v>
      </c>
      <c r="G464" s="24" t="s">
        <v>2497</v>
      </c>
      <c r="H464" s="26" t="s">
        <v>3636</v>
      </c>
      <c r="I464" s="21"/>
      <c r="J464" s="27">
        <v>23</v>
      </c>
      <c r="K464" s="28">
        <v>29612</v>
      </c>
      <c r="L464" s="29">
        <v>14101</v>
      </c>
      <c r="M464" s="1"/>
    </row>
    <row r="465" spans="1:13" ht="42.75" x14ac:dyDescent="0.2">
      <c r="A465" s="21">
        <v>2022</v>
      </c>
      <c r="B465" s="21">
        <v>2025</v>
      </c>
      <c r="C465" s="22">
        <v>7</v>
      </c>
      <c r="D465" s="23" t="s">
        <v>134</v>
      </c>
      <c r="E465" s="24" t="s">
        <v>1005</v>
      </c>
      <c r="F465" s="25" t="s">
        <v>1731</v>
      </c>
      <c r="G465" s="24" t="s">
        <v>2497</v>
      </c>
      <c r="H465" s="26" t="s">
        <v>3636</v>
      </c>
      <c r="I465" s="21"/>
      <c r="J465" s="27">
        <v>24</v>
      </c>
      <c r="K465" s="28">
        <v>24640</v>
      </c>
      <c r="L465" s="29">
        <v>11496</v>
      </c>
      <c r="M465" s="1"/>
    </row>
    <row r="466" spans="1:13" ht="57" x14ac:dyDescent="0.2">
      <c r="A466" s="21">
        <v>2022</v>
      </c>
      <c r="B466" s="21">
        <v>2025</v>
      </c>
      <c r="C466" s="22">
        <v>7</v>
      </c>
      <c r="D466" s="23" t="s">
        <v>135</v>
      </c>
      <c r="E466" s="24" t="s">
        <v>1006</v>
      </c>
      <c r="F466" s="25" t="s">
        <v>1732</v>
      </c>
      <c r="G466" s="24" t="s">
        <v>2494</v>
      </c>
      <c r="H466" s="26" t="s">
        <v>3662</v>
      </c>
      <c r="I466" s="21"/>
      <c r="J466" s="27">
        <v>25</v>
      </c>
      <c r="K466" s="28">
        <v>16100</v>
      </c>
      <c r="L466" s="29">
        <v>7357</v>
      </c>
      <c r="M466" s="1"/>
    </row>
    <row r="467" spans="1:13" ht="42.75" x14ac:dyDescent="0.2">
      <c r="A467" s="21">
        <v>2022</v>
      </c>
      <c r="B467" s="21">
        <v>2025</v>
      </c>
      <c r="C467" s="22">
        <v>7</v>
      </c>
      <c r="D467" s="23" t="s">
        <v>136</v>
      </c>
      <c r="E467" s="24" t="s">
        <v>1007</v>
      </c>
      <c r="F467" s="25" t="s">
        <v>1733</v>
      </c>
      <c r="G467" s="24" t="s">
        <v>2498</v>
      </c>
      <c r="H467" s="26" t="s">
        <v>3660</v>
      </c>
      <c r="I467" s="21"/>
      <c r="J467" s="27">
        <v>26</v>
      </c>
      <c r="K467" s="28">
        <v>26174</v>
      </c>
      <c r="L467" s="29">
        <v>11708</v>
      </c>
      <c r="M467" s="1"/>
    </row>
    <row r="468" spans="1:13" ht="71.25" x14ac:dyDescent="0.2">
      <c r="A468" s="21">
        <v>2022</v>
      </c>
      <c r="B468" s="21">
        <v>2024</v>
      </c>
      <c r="C468" s="22">
        <v>7</v>
      </c>
      <c r="D468" s="23" t="s">
        <v>137</v>
      </c>
      <c r="E468" s="24" t="s">
        <v>1008</v>
      </c>
      <c r="F468" s="25" t="s">
        <v>1734</v>
      </c>
      <c r="G468" s="24" t="s">
        <v>2492</v>
      </c>
      <c r="H468" s="26" t="s">
        <v>3656</v>
      </c>
      <c r="I468" s="21"/>
      <c r="J468" s="27">
        <v>27</v>
      </c>
      <c r="K468" s="28">
        <v>27255</v>
      </c>
      <c r="L468" s="29">
        <v>11929</v>
      </c>
      <c r="M468" s="1"/>
    </row>
    <row r="469" spans="1:13" ht="57" x14ac:dyDescent="0.2">
      <c r="A469" s="21">
        <v>2022</v>
      </c>
      <c r="B469" s="21">
        <v>2025</v>
      </c>
      <c r="C469" s="22">
        <v>7</v>
      </c>
      <c r="D469" s="23" t="s">
        <v>138</v>
      </c>
      <c r="E469" s="24" t="s">
        <v>1009</v>
      </c>
      <c r="F469" s="25" t="s">
        <v>1735</v>
      </c>
      <c r="G469" s="24" t="s">
        <v>2498</v>
      </c>
      <c r="H469" s="26" t="s">
        <v>3660</v>
      </c>
      <c r="I469" s="21"/>
      <c r="J469" s="27">
        <v>28</v>
      </c>
      <c r="K469" s="28">
        <v>29300</v>
      </c>
      <c r="L469" s="29">
        <v>12542</v>
      </c>
      <c r="M469" s="1"/>
    </row>
    <row r="470" spans="1:13" ht="42.75" x14ac:dyDescent="0.2">
      <c r="A470" s="21">
        <v>2022</v>
      </c>
      <c r="B470" s="21">
        <v>2024</v>
      </c>
      <c r="C470" s="22">
        <v>8</v>
      </c>
      <c r="D470" s="23" t="s">
        <v>139</v>
      </c>
      <c r="E470" s="24" t="s">
        <v>1010</v>
      </c>
      <c r="F470" s="25" t="s">
        <v>1736</v>
      </c>
      <c r="G470" s="24" t="s">
        <v>2503</v>
      </c>
      <c r="H470" s="26" t="s">
        <v>3666</v>
      </c>
      <c r="I470" s="21"/>
      <c r="J470" s="27">
        <v>1</v>
      </c>
      <c r="K470" s="28">
        <v>29693</v>
      </c>
      <c r="L470" s="29">
        <v>20427</v>
      </c>
      <c r="M470" s="1"/>
    </row>
    <row r="471" spans="1:13" ht="28.5" x14ac:dyDescent="0.2">
      <c r="A471" s="21">
        <v>2022</v>
      </c>
      <c r="B471" s="21">
        <v>2025</v>
      </c>
      <c r="C471" s="22">
        <v>8</v>
      </c>
      <c r="D471" s="23" t="s">
        <v>140</v>
      </c>
      <c r="E471" s="24" t="s">
        <v>1011</v>
      </c>
      <c r="F471" s="25" t="s">
        <v>1737</v>
      </c>
      <c r="G471" s="24" t="s">
        <v>2504</v>
      </c>
      <c r="H471" s="26" t="s">
        <v>3667</v>
      </c>
      <c r="I471" s="21"/>
      <c r="J471" s="27">
        <v>2</v>
      </c>
      <c r="K471" s="28">
        <v>29874</v>
      </c>
      <c r="L471" s="29">
        <v>20293</v>
      </c>
      <c r="M471" s="1"/>
    </row>
    <row r="472" spans="1:13" ht="57" x14ac:dyDescent="0.2">
      <c r="A472" s="21">
        <v>2022</v>
      </c>
      <c r="B472" s="21">
        <v>2024</v>
      </c>
      <c r="C472" s="22">
        <v>8</v>
      </c>
      <c r="D472" s="23" t="s">
        <v>141</v>
      </c>
      <c r="E472" s="24" t="s">
        <v>1012</v>
      </c>
      <c r="F472" s="25" t="s">
        <v>1738</v>
      </c>
      <c r="G472" s="24" t="s">
        <v>2505</v>
      </c>
      <c r="H472" s="26" t="s">
        <v>3668</v>
      </c>
      <c r="I472" s="21"/>
      <c r="J472" s="27">
        <v>3</v>
      </c>
      <c r="K472" s="28">
        <v>28627</v>
      </c>
      <c r="L472" s="29">
        <v>19198</v>
      </c>
      <c r="M472" s="1"/>
    </row>
    <row r="473" spans="1:13" ht="57" x14ac:dyDescent="0.2">
      <c r="A473" s="21">
        <v>2022</v>
      </c>
      <c r="B473" s="21">
        <v>2025</v>
      </c>
      <c r="C473" s="22">
        <v>8</v>
      </c>
      <c r="D473" s="23" t="s">
        <v>142</v>
      </c>
      <c r="E473" s="24" t="s">
        <v>1013</v>
      </c>
      <c r="F473" s="25" t="s">
        <v>1739</v>
      </c>
      <c r="G473" s="24" t="s">
        <v>2487</v>
      </c>
      <c r="H473" s="26" t="s">
        <v>2572</v>
      </c>
      <c r="I473" s="21"/>
      <c r="J473" s="27">
        <v>4</v>
      </c>
      <c r="K473" s="28">
        <v>27715</v>
      </c>
      <c r="L473" s="29">
        <v>18346</v>
      </c>
      <c r="M473" s="1"/>
    </row>
    <row r="474" spans="1:13" ht="42.75" x14ac:dyDescent="0.2">
      <c r="A474" s="21">
        <v>2022</v>
      </c>
      <c r="B474" s="21">
        <v>2024</v>
      </c>
      <c r="C474" s="22">
        <v>8</v>
      </c>
      <c r="D474" s="23" t="s">
        <v>143</v>
      </c>
      <c r="E474" s="24" t="s">
        <v>1014</v>
      </c>
      <c r="F474" s="25" t="s">
        <v>1740</v>
      </c>
      <c r="G474" s="24" t="s">
        <v>2505</v>
      </c>
      <c r="H474" s="26" t="s">
        <v>3668</v>
      </c>
      <c r="I474" s="21"/>
      <c r="J474" s="27">
        <v>5</v>
      </c>
      <c r="K474" s="28">
        <v>23147</v>
      </c>
      <c r="L474" s="29">
        <v>15122</v>
      </c>
      <c r="M474" s="1"/>
    </row>
    <row r="475" spans="1:13" ht="42.75" x14ac:dyDescent="0.2">
      <c r="A475" s="21">
        <v>2022</v>
      </c>
      <c r="B475" s="21">
        <v>2025</v>
      </c>
      <c r="C475" s="22">
        <v>8</v>
      </c>
      <c r="D475" s="23" t="s">
        <v>144</v>
      </c>
      <c r="E475" s="24" t="s">
        <v>1015</v>
      </c>
      <c r="F475" s="25" t="s">
        <v>1741</v>
      </c>
      <c r="G475" s="24" t="s">
        <v>2504</v>
      </c>
      <c r="H475" s="26" t="s">
        <v>3667</v>
      </c>
      <c r="I475" s="21"/>
      <c r="J475" s="27">
        <v>6</v>
      </c>
      <c r="K475" s="28">
        <v>28629</v>
      </c>
      <c r="L475" s="29">
        <v>18455</v>
      </c>
      <c r="M475" s="1"/>
    </row>
    <row r="476" spans="1:13" ht="57" x14ac:dyDescent="0.2">
      <c r="A476" s="21">
        <v>2022</v>
      </c>
      <c r="B476" s="21">
        <v>2025</v>
      </c>
      <c r="C476" s="22">
        <v>8</v>
      </c>
      <c r="D476" s="23" t="s">
        <v>145</v>
      </c>
      <c r="E476" s="24" t="s">
        <v>1016</v>
      </c>
      <c r="F476" s="25" t="s">
        <v>1742</v>
      </c>
      <c r="G476" s="24" t="s">
        <v>2704</v>
      </c>
      <c r="H476" s="26" t="s">
        <v>3644</v>
      </c>
      <c r="I476" s="21"/>
      <c r="J476" s="27">
        <v>7</v>
      </c>
      <c r="K476" s="28">
        <v>24987</v>
      </c>
      <c r="L476" s="29">
        <v>15891</v>
      </c>
      <c r="M476" s="1"/>
    </row>
    <row r="477" spans="1:13" ht="42.75" x14ac:dyDescent="0.2">
      <c r="A477" s="21">
        <v>2022</v>
      </c>
      <c r="B477" s="21">
        <v>2025</v>
      </c>
      <c r="C477" s="22">
        <v>8</v>
      </c>
      <c r="D477" s="23" t="s">
        <v>146</v>
      </c>
      <c r="E477" s="24" t="s">
        <v>1017</v>
      </c>
      <c r="F477" s="25" t="s">
        <v>1743</v>
      </c>
      <c r="G477" s="24" t="s">
        <v>2487</v>
      </c>
      <c r="H477" s="26" t="s">
        <v>2572</v>
      </c>
      <c r="I477" s="21"/>
      <c r="J477" s="27">
        <v>8</v>
      </c>
      <c r="K477" s="28">
        <v>27200</v>
      </c>
      <c r="L477" s="29">
        <v>17063</v>
      </c>
      <c r="M477" s="1"/>
    </row>
    <row r="478" spans="1:13" ht="71.25" x14ac:dyDescent="0.2">
      <c r="A478" s="21">
        <v>2022</v>
      </c>
      <c r="B478" s="21">
        <v>2025</v>
      </c>
      <c r="C478" s="22">
        <v>8</v>
      </c>
      <c r="D478" s="23" t="s">
        <v>147</v>
      </c>
      <c r="E478" s="24" t="s">
        <v>1018</v>
      </c>
      <c r="F478" s="25" t="s">
        <v>1744</v>
      </c>
      <c r="G478" s="24" t="s">
        <v>2487</v>
      </c>
      <c r="H478" s="26" t="s">
        <v>2572</v>
      </c>
      <c r="I478" s="21"/>
      <c r="J478" s="27">
        <v>9</v>
      </c>
      <c r="K478" s="28">
        <v>28440</v>
      </c>
      <c r="L478" s="29">
        <v>17594</v>
      </c>
      <c r="M478" s="1"/>
    </row>
    <row r="479" spans="1:13" ht="57" x14ac:dyDescent="0.2">
      <c r="A479" s="21">
        <v>2022</v>
      </c>
      <c r="B479" s="21">
        <v>2024</v>
      </c>
      <c r="C479" s="22">
        <v>8</v>
      </c>
      <c r="D479" s="23" t="s">
        <v>148</v>
      </c>
      <c r="E479" s="24" t="s">
        <v>1019</v>
      </c>
      <c r="F479" s="25" t="s">
        <v>3595</v>
      </c>
      <c r="G479" s="24" t="s">
        <v>2478</v>
      </c>
      <c r="H479" s="26" t="s">
        <v>3640</v>
      </c>
      <c r="I479" s="21"/>
      <c r="J479" s="27">
        <v>10</v>
      </c>
      <c r="K479" s="28">
        <v>9492</v>
      </c>
      <c r="L479" s="29">
        <v>5790</v>
      </c>
      <c r="M479" s="1"/>
    </row>
    <row r="480" spans="1:13" ht="42.75" x14ac:dyDescent="0.2">
      <c r="A480" s="21">
        <v>2022</v>
      </c>
      <c r="B480" s="21">
        <v>2025</v>
      </c>
      <c r="C480" s="22">
        <v>8</v>
      </c>
      <c r="D480" s="23" t="s">
        <v>149</v>
      </c>
      <c r="E480" s="24" t="s">
        <v>1020</v>
      </c>
      <c r="F480" s="25" t="s">
        <v>1745</v>
      </c>
      <c r="G480" s="24" t="s">
        <v>2503</v>
      </c>
      <c r="H480" s="26" t="s">
        <v>3666</v>
      </c>
      <c r="I480" s="21"/>
      <c r="J480" s="27">
        <v>11</v>
      </c>
      <c r="K480" s="28">
        <v>21678</v>
      </c>
      <c r="L480" s="29">
        <v>13036</v>
      </c>
      <c r="M480" s="1"/>
    </row>
    <row r="481" spans="1:13" ht="42.75" x14ac:dyDescent="0.2">
      <c r="A481" s="21">
        <v>2022</v>
      </c>
      <c r="B481" s="21">
        <v>2024</v>
      </c>
      <c r="C481" s="22">
        <v>8</v>
      </c>
      <c r="D481" s="23" t="s">
        <v>150</v>
      </c>
      <c r="E481" s="24" t="s">
        <v>1021</v>
      </c>
      <c r="F481" s="25" t="s">
        <v>1746</v>
      </c>
      <c r="G481" s="24" t="s">
        <v>2482</v>
      </c>
      <c r="H481" s="26" t="s">
        <v>3695</v>
      </c>
      <c r="I481" s="21"/>
      <c r="J481" s="27">
        <v>12</v>
      </c>
      <c r="K481" s="28">
        <v>29530</v>
      </c>
      <c r="L481" s="29">
        <v>17501</v>
      </c>
      <c r="M481" s="1"/>
    </row>
    <row r="482" spans="1:13" ht="57" x14ac:dyDescent="0.2">
      <c r="A482" s="21">
        <v>2022</v>
      </c>
      <c r="B482" s="21">
        <v>2025</v>
      </c>
      <c r="C482" s="22">
        <v>8</v>
      </c>
      <c r="D482" s="23" t="s">
        <v>151</v>
      </c>
      <c r="E482" s="24" t="s">
        <v>2599</v>
      </c>
      <c r="F482" s="25" t="s">
        <v>1747</v>
      </c>
      <c r="G482" s="24" t="s">
        <v>2505</v>
      </c>
      <c r="H482" s="26" t="s">
        <v>3668</v>
      </c>
      <c r="I482" s="21"/>
      <c r="J482" s="27">
        <v>13</v>
      </c>
      <c r="K482" s="28">
        <v>29808</v>
      </c>
      <c r="L482" s="29">
        <v>17408</v>
      </c>
      <c r="M482" s="1"/>
    </row>
    <row r="483" spans="1:13" ht="42.75" x14ac:dyDescent="0.2">
      <c r="A483" s="21">
        <v>2022</v>
      </c>
      <c r="B483" s="21">
        <v>2025</v>
      </c>
      <c r="C483" s="22">
        <v>8</v>
      </c>
      <c r="D483" s="23" t="s">
        <v>152</v>
      </c>
      <c r="E483" s="24" t="s">
        <v>1022</v>
      </c>
      <c r="F483" s="25" t="s">
        <v>1748</v>
      </c>
      <c r="G483" s="24" t="s">
        <v>2505</v>
      </c>
      <c r="H483" s="26" t="s">
        <v>3668</v>
      </c>
      <c r="I483" s="21"/>
      <c r="J483" s="27">
        <v>14</v>
      </c>
      <c r="K483" s="28">
        <v>21037</v>
      </c>
      <c r="L483" s="29">
        <v>12103</v>
      </c>
      <c r="M483" s="1"/>
    </row>
    <row r="484" spans="1:13" ht="42.75" x14ac:dyDescent="0.2">
      <c r="A484" s="21">
        <v>2022</v>
      </c>
      <c r="B484" s="21">
        <v>2025</v>
      </c>
      <c r="C484" s="22">
        <v>8</v>
      </c>
      <c r="D484" s="23" t="s">
        <v>153</v>
      </c>
      <c r="E484" s="24" t="s">
        <v>1023</v>
      </c>
      <c r="F484" s="25" t="s">
        <v>1749</v>
      </c>
      <c r="G484" s="24" t="s">
        <v>2503</v>
      </c>
      <c r="H484" s="26" t="s">
        <v>3666</v>
      </c>
      <c r="I484" s="21"/>
      <c r="J484" s="27">
        <v>15</v>
      </c>
      <c r="K484" s="28">
        <v>22195</v>
      </c>
      <c r="L484" s="29">
        <v>12577</v>
      </c>
      <c r="M484" s="1"/>
    </row>
    <row r="485" spans="1:13" ht="57" x14ac:dyDescent="0.2">
      <c r="A485" s="21">
        <v>2022</v>
      </c>
      <c r="B485" s="21">
        <v>2025</v>
      </c>
      <c r="C485" s="22">
        <v>8</v>
      </c>
      <c r="D485" s="23" t="s">
        <v>154</v>
      </c>
      <c r="E485" s="24" t="s">
        <v>1024</v>
      </c>
      <c r="F485" s="25" t="s">
        <v>1750</v>
      </c>
      <c r="G485" s="24" t="s">
        <v>2479</v>
      </c>
      <c r="H485" s="26" t="s">
        <v>3639</v>
      </c>
      <c r="I485" s="21"/>
      <c r="J485" s="27">
        <v>16</v>
      </c>
      <c r="K485" s="28">
        <v>17158</v>
      </c>
      <c r="L485" s="29">
        <v>9574</v>
      </c>
      <c r="M485" s="1"/>
    </row>
    <row r="486" spans="1:13" ht="71.25" x14ac:dyDescent="0.2">
      <c r="A486" s="21">
        <v>2022</v>
      </c>
      <c r="B486" s="21">
        <v>2025</v>
      </c>
      <c r="C486" s="22">
        <v>8</v>
      </c>
      <c r="D486" s="23" t="s">
        <v>155</v>
      </c>
      <c r="E486" s="24" t="s">
        <v>1025</v>
      </c>
      <c r="F486" s="25" t="s">
        <v>1751</v>
      </c>
      <c r="G486" s="24" t="s">
        <v>2487</v>
      </c>
      <c r="H486" s="26" t="s">
        <v>2572</v>
      </c>
      <c r="I486" s="21"/>
      <c r="J486" s="27">
        <v>17</v>
      </c>
      <c r="K486" s="28">
        <v>24725</v>
      </c>
      <c r="L486" s="29">
        <v>13583</v>
      </c>
      <c r="M486" s="1"/>
    </row>
    <row r="487" spans="1:13" ht="42.75" x14ac:dyDescent="0.2">
      <c r="A487" s="21">
        <v>2022</v>
      </c>
      <c r="B487" s="21">
        <v>2025</v>
      </c>
      <c r="C487" s="22">
        <v>8</v>
      </c>
      <c r="D487" s="23" t="s">
        <v>156</v>
      </c>
      <c r="E487" s="24" t="s">
        <v>1026</v>
      </c>
      <c r="F487" s="25" t="s">
        <v>1752</v>
      </c>
      <c r="G487" s="24" t="s">
        <v>2505</v>
      </c>
      <c r="H487" s="26" t="s">
        <v>3668</v>
      </c>
      <c r="I487" s="21"/>
      <c r="J487" s="27">
        <v>18</v>
      </c>
      <c r="K487" s="28">
        <v>14835</v>
      </c>
      <c r="L487" s="29">
        <v>8021</v>
      </c>
      <c r="M487" s="1"/>
    </row>
    <row r="488" spans="1:13" ht="42.75" x14ac:dyDescent="0.2">
      <c r="A488" s="21">
        <v>2022</v>
      </c>
      <c r="B488" s="21">
        <v>2025</v>
      </c>
      <c r="C488" s="22">
        <v>8</v>
      </c>
      <c r="D488" s="23" t="s">
        <v>157</v>
      </c>
      <c r="E488" s="24" t="s">
        <v>1027</v>
      </c>
      <c r="F488" s="25" t="s">
        <v>1753</v>
      </c>
      <c r="G488" s="24" t="s">
        <v>2479</v>
      </c>
      <c r="H488" s="26" t="s">
        <v>3639</v>
      </c>
      <c r="I488" s="21"/>
      <c r="J488" s="27">
        <v>19</v>
      </c>
      <c r="K488" s="28">
        <v>27794</v>
      </c>
      <c r="L488" s="29">
        <v>14787</v>
      </c>
      <c r="M488" s="1"/>
    </row>
    <row r="489" spans="1:13" ht="57" x14ac:dyDescent="0.2">
      <c r="A489" s="21">
        <v>2022</v>
      </c>
      <c r="B489" s="21">
        <v>2024</v>
      </c>
      <c r="C489" s="22">
        <v>8</v>
      </c>
      <c r="D489" s="23" t="s">
        <v>158</v>
      </c>
      <c r="E489" s="24" t="s">
        <v>1028</v>
      </c>
      <c r="F489" s="25" t="s">
        <v>1754</v>
      </c>
      <c r="G489" s="24" t="s">
        <v>2487</v>
      </c>
      <c r="H489" s="26" t="s">
        <v>2572</v>
      </c>
      <c r="I489" s="21"/>
      <c r="J489" s="27">
        <v>20</v>
      </c>
      <c r="K489" s="28">
        <v>27600</v>
      </c>
      <c r="L489" s="29">
        <v>14445</v>
      </c>
      <c r="M489" s="1"/>
    </row>
    <row r="490" spans="1:13" ht="42.75" x14ac:dyDescent="0.2">
      <c r="A490" s="21">
        <v>2022</v>
      </c>
      <c r="B490" s="21">
        <v>2025</v>
      </c>
      <c r="C490" s="22">
        <v>8</v>
      </c>
      <c r="D490" s="23" t="s">
        <v>159</v>
      </c>
      <c r="E490" s="24" t="s">
        <v>1029</v>
      </c>
      <c r="F490" s="25" t="s">
        <v>1755</v>
      </c>
      <c r="G490" s="24" t="s">
        <v>2487</v>
      </c>
      <c r="H490" s="26" t="s">
        <v>2572</v>
      </c>
      <c r="I490" s="21"/>
      <c r="J490" s="27">
        <v>21</v>
      </c>
      <c r="K490" s="28">
        <v>13225</v>
      </c>
      <c r="L490" s="29">
        <v>6807</v>
      </c>
      <c r="M490" s="1"/>
    </row>
    <row r="491" spans="1:13" ht="42.75" x14ac:dyDescent="0.2">
      <c r="A491" s="21">
        <v>2022</v>
      </c>
      <c r="B491" s="21">
        <v>2024</v>
      </c>
      <c r="C491" s="22">
        <v>8</v>
      </c>
      <c r="D491" s="23" t="s">
        <v>160</v>
      </c>
      <c r="E491" s="24" t="s">
        <v>1030</v>
      </c>
      <c r="F491" s="25" t="s">
        <v>3596</v>
      </c>
      <c r="G491" s="24" t="s">
        <v>2504</v>
      </c>
      <c r="H491" s="26" t="s">
        <v>3667</v>
      </c>
      <c r="I491" s="21"/>
      <c r="J491" s="27">
        <v>22</v>
      </c>
      <c r="K491" s="28">
        <v>29746</v>
      </c>
      <c r="L491" s="29">
        <v>15052</v>
      </c>
      <c r="M491" s="1"/>
    </row>
    <row r="492" spans="1:13" ht="28.5" x14ac:dyDescent="0.2">
      <c r="A492" s="21">
        <v>2022</v>
      </c>
      <c r="B492" s="21">
        <v>2024</v>
      </c>
      <c r="C492" s="22">
        <v>8</v>
      </c>
      <c r="D492" s="23" t="s">
        <v>161</v>
      </c>
      <c r="E492" s="24" t="s">
        <v>2600</v>
      </c>
      <c r="F492" s="25" t="s">
        <v>1756</v>
      </c>
      <c r="G492" s="24" t="s">
        <v>2503</v>
      </c>
      <c r="H492" s="26" t="s">
        <v>3666</v>
      </c>
      <c r="I492" s="21"/>
      <c r="J492" s="27">
        <v>23</v>
      </c>
      <c r="K492" s="28">
        <v>5716</v>
      </c>
      <c r="L492" s="29">
        <v>2843</v>
      </c>
      <c r="M492" s="1"/>
    </row>
    <row r="493" spans="1:13" ht="42.75" x14ac:dyDescent="0.2">
      <c r="A493" s="21">
        <v>2022</v>
      </c>
      <c r="B493" s="21">
        <v>2025</v>
      </c>
      <c r="C493" s="22">
        <v>8</v>
      </c>
      <c r="D493" s="23" t="s">
        <v>162</v>
      </c>
      <c r="E493" s="24" t="s">
        <v>1031</v>
      </c>
      <c r="F493" s="25" t="s">
        <v>1757</v>
      </c>
      <c r="G493" s="24" t="s">
        <v>2503</v>
      </c>
      <c r="H493" s="26" t="s">
        <v>3666</v>
      </c>
      <c r="I493" s="21"/>
      <c r="J493" s="27">
        <v>23</v>
      </c>
      <c r="K493" s="28">
        <v>24297</v>
      </c>
      <c r="L493" s="29">
        <v>12085</v>
      </c>
      <c r="M493" s="1"/>
    </row>
    <row r="494" spans="1:13" ht="42.75" x14ac:dyDescent="0.2">
      <c r="A494" s="21">
        <v>2022</v>
      </c>
      <c r="B494" s="21">
        <v>2024</v>
      </c>
      <c r="C494" s="22">
        <v>8</v>
      </c>
      <c r="D494" s="23" t="s">
        <v>163</v>
      </c>
      <c r="E494" s="24" t="s">
        <v>2601</v>
      </c>
      <c r="F494" s="25" t="s">
        <v>1758</v>
      </c>
      <c r="G494" s="24" t="s">
        <v>2487</v>
      </c>
      <c r="H494" s="26" t="s">
        <v>2572</v>
      </c>
      <c r="I494" s="21"/>
      <c r="J494" s="27">
        <v>24</v>
      </c>
      <c r="K494" s="28">
        <v>8855</v>
      </c>
      <c r="L494" s="29">
        <v>4327</v>
      </c>
      <c r="M494" s="1"/>
    </row>
    <row r="495" spans="1:13" ht="57" x14ac:dyDescent="0.2">
      <c r="A495" s="21">
        <v>2022</v>
      </c>
      <c r="B495" s="21">
        <v>2025</v>
      </c>
      <c r="C495" s="22">
        <v>8</v>
      </c>
      <c r="D495" s="23" t="s">
        <v>164</v>
      </c>
      <c r="E495" s="24" t="s">
        <v>1032</v>
      </c>
      <c r="F495" s="25" t="s">
        <v>1759</v>
      </c>
      <c r="G495" s="24" t="s">
        <v>2479</v>
      </c>
      <c r="H495" s="26" t="s">
        <v>3639</v>
      </c>
      <c r="I495" s="21"/>
      <c r="J495" s="27">
        <v>25</v>
      </c>
      <c r="K495" s="28">
        <v>19813</v>
      </c>
      <c r="L495" s="29">
        <v>9511</v>
      </c>
      <c r="M495" s="1"/>
    </row>
    <row r="496" spans="1:13" ht="42.75" x14ac:dyDescent="0.2">
      <c r="A496" s="21">
        <v>2022</v>
      </c>
      <c r="B496" s="21">
        <v>2025</v>
      </c>
      <c r="C496" s="22">
        <v>8</v>
      </c>
      <c r="D496" s="23" t="s">
        <v>165</v>
      </c>
      <c r="E496" s="24" t="s">
        <v>1033</v>
      </c>
      <c r="F496" s="25" t="s">
        <v>1760</v>
      </c>
      <c r="G496" s="24" t="s">
        <v>2505</v>
      </c>
      <c r="H496" s="26" t="s">
        <v>3668</v>
      </c>
      <c r="I496" s="21"/>
      <c r="J496" s="27">
        <v>26</v>
      </c>
      <c r="K496" s="28">
        <v>21551</v>
      </c>
      <c r="L496" s="29">
        <v>10159</v>
      </c>
      <c r="M496" s="1"/>
    </row>
    <row r="497" spans="1:13" ht="42.75" x14ac:dyDescent="0.2">
      <c r="A497" s="21">
        <v>2022</v>
      </c>
      <c r="B497" s="21">
        <v>2024</v>
      </c>
      <c r="C497" s="22">
        <v>8</v>
      </c>
      <c r="D497" s="23" t="s">
        <v>166</v>
      </c>
      <c r="E497" s="24" t="s">
        <v>1034</v>
      </c>
      <c r="F497" s="25" t="s">
        <v>3597</v>
      </c>
      <c r="G497" s="24" t="s">
        <v>2487</v>
      </c>
      <c r="H497" s="26" t="s">
        <v>2572</v>
      </c>
      <c r="I497" s="21"/>
      <c r="J497" s="27">
        <v>27</v>
      </c>
      <c r="K497" s="28">
        <v>26000</v>
      </c>
      <c r="L497" s="29">
        <v>12031</v>
      </c>
      <c r="M497" s="1"/>
    </row>
    <row r="498" spans="1:13" ht="57" x14ac:dyDescent="0.2">
      <c r="A498" s="30">
        <v>2022</v>
      </c>
      <c r="B498" s="30">
        <v>2025</v>
      </c>
      <c r="C498" s="31">
        <v>8</v>
      </c>
      <c r="D498" s="30" t="s">
        <v>167</v>
      </c>
      <c r="E498" s="32" t="s">
        <v>1035</v>
      </c>
      <c r="F498" s="33" t="s">
        <v>1761</v>
      </c>
      <c r="G498" s="24" t="s">
        <v>2503</v>
      </c>
      <c r="H498" s="26" t="s">
        <v>3666</v>
      </c>
      <c r="I498" s="21"/>
      <c r="J498" s="27">
        <v>28</v>
      </c>
      <c r="K498" s="28">
        <v>29040</v>
      </c>
      <c r="L498" s="29">
        <v>13186</v>
      </c>
      <c r="M498" s="1" t="s">
        <v>2578</v>
      </c>
    </row>
    <row r="499" spans="1:13" ht="42.75" x14ac:dyDescent="0.2">
      <c r="A499" s="21">
        <v>2022</v>
      </c>
      <c r="B499" s="21">
        <v>2025</v>
      </c>
      <c r="C499" s="22">
        <v>8</v>
      </c>
      <c r="D499" s="23" t="s">
        <v>168</v>
      </c>
      <c r="E499" s="24" t="s">
        <v>1036</v>
      </c>
      <c r="F499" s="25" t="s">
        <v>1762</v>
      </c>
      <c r="G499" s="24" t="s">
        <v>2487</v>
      </c>
      <c r="H499" s="26" t="s">
        <v>2572</v>
      </c>
      <c r="I499" s="21"/>
      <c r="J499" s="27">
        <v>29</v>
      </c>
      <c r="K499" s="28">
        <v>23288</v>
      </c>
      <c r="L499" s="29">
        <v>10372</v>
      </c>
      <c r="M499" s="1"/>
    </row>
    <row r="500" spans="1:13" ht="71.25" x14ac:dyDescent="0.2">
      <c r="A500" s="30">
        <v>2022</v>
      </c>
      <c r="B500" s="30">
        <v>2025</v>
      </c>
      <c r="C500" s="31">
        <v>8</v>
      </c>
      <c r="D500" s="30" t="s">
        <v>169</v>
      </c>
      <c r="E500" s="32" t="s">
        <v>3853</v>
      </c>
      <c r="F500" s="33" t="s">
        <v>1763</v>
      </c>
      <c r="G500" s="24" t="s">
        <v>2479</v>
      </c>
      <c r="H500" s="26" t="s">
        <v>3639</v>
      </c>
      <c r="I500" s="21"/>
      <c r="J500" s="27">
        <v>30</v>
      </c>
      <c r="K500" s="28">
        <v>23161</v>
      </c>
      <c r="L500" s="29">
        <v>10115</v>
      </c>
      <c r="M500" s="1" t="s">
        <v>2578</v>
      </c>
    </row>
    <row r="501" spans="1:13" ht="57" x14ac:dyDescent="0.2">
      <c r="A501" s="21">
        <v>2022</v>
      </c>
      <c r="B501" s="21">
        <v>2024</v>
      </c>
      <c r="C501" s="22">
        <v>8</v>
      </c>
      <c r="D501" s="23" t="s">
        <v>170</v>
      </c>
      <c r="E501" s="24" t="s">
        <v>1037</v>
      </c>
      <c r="F501" s="25" t="s">
        <v>1764</v>
      </c>
      <c r="G501" s="24" t="s">
        <v>2487</v>
      </c>
      <c r="H501" s="26" t="s">
        <v>2572</v>
      </c>
      <c r="I501" s="21"/>
      <c r="J501" s="27">
        <v>31</v>
      </c>
      <c r="K501" s="28">
        <v>18860</v>
      </c>
      <c r="L501" s="29">
        <v>8073</v>
      </c>
      <c r="M501" s="1"/>
    </row>
    <row r="502" spans="1:13" ht="42.75" x14ac:dyDescent="0.2">
      <c r="A502" s="30">
        <v>2022</v>
      </c>
      <c r="B502" s="30">
        <v>2025</v>
      </c>
      <c r="C502" s="31">
        <v>9</v>
      </c>
      <c r="D502" s="30" t="s">
        <v>171</v>
      </c>
      <c r="E502" s="32" t="s">
        <v>2602</v>
      </c>
      <c r="F502" s="33" t="s">
        <v>1765</v>
      </c>
      <c r="G502" s="24" t="s">
        <v>2483</v>
      </c>
      <c r="H502" s="26" t="s">
        <v>3645</v>
      </c>
      <c r="I502" s="21"/>
      <c r="J502" s="27">
        <v>1</v>
      </c>
      <c r="K502" s="28">
        <v>13225</v>
      </c>
      <c r="L502" s="29">
        <v>9098</v>
      </c>
      <c r="M502" s="1" t="s">
        <v>2578</v>
      </c>
    </row>
    <row r="503" spans="1:13" ht="57" x14ac:dyDescent="0.2">
      <c r="A503" s="30">
        <v>2022</v>
      </c>
      <c r="B503" s="30">
        <v>2025</v>
      </c>
      <c r="C503" s="31">
        <v>9</v>
      </c>
      <c r="D503" s="30" t="s">
        <v>172</v>
      </c>
      <c r="E503" s="32" t="s">
        <v>1038</v>
      </c>
      <c r="F503" s="33" t="s">
        <v>1766</v>
      </c>
      <c r="G503" s="24" t="s">
        <v>2486</v>
      </c>
      <c r="H503" s="26" t="s">
        <v>3648</v>
      </c>
      <c r="I503" s="21"/>
      <c r="J503" s="27">
        <v>2</v>
      </c>
      <c r="K503" s="28">
        <v>28750</v>
      </c>
      <c r="L503" s="29">
        <v>19552</v>
      </c>
      <c r="M503" s="1" t="s">
        <v>2578</v>
      </c>
    </row>
    <row r="504" spans="1:13" ht="71.25" x14ac:dyDescent="0.2">
      <c r="A504" s="21">
        <v>2022</v>
      </c>
      <c r="B504" s="21">
        <v>2024</v>
      </c>
      <c r="C504" s="22">
        <v>9</v>
      </c>
      <c r="D504" s="23" t="s">
        <v>173</v>
      </c>
      <c r="E504" s="24" t="s">
        <v>1039</v>
      </c>
      <c r="F504" s="25" t="s">
        <v>1767</v>
      </c>
      <c r="G504" s="24" t="s">
        <v>2506</v>
      </c>
      <c r="H504" s="26" t="s">
        <v>3647</v>
      </c>
      <c r="I504" s="21"/>
      <c r="J504" s="27">
        <v>3</v>
      </c>
      <c r="K504" s="28">
        <v>12791</v>
      </c>
      <c r="L504" s="29">
        <v>8598</v>
      </c>
      <c r="M504" s="1"/>
    </row>
    <row r="505" spans="1:13" ht="42.75" x14ac:dyDescent="0.2">
      <c r="A505" s="21">
        <v>2022</v>
      </c>
      <c r="B505" s="21">
        <v>2025</v>
      </c>
      <c r="C505" s="22">
        <v>9</v>
      </c>
      <c r="D505" s="23" t="s">
        <v>175</v>
      </c>
      <c r="E505" s="24" t="s">
        <v>2603</v>
      </c>
      <c r="F505" s="25" t="s">
        <v>1769</v>
      </c>
      <c r="G505" s="24" t="s">
        <v>2507</v>
      </c>
      <c r="H505" s="26" t="s">
        <v>3670</v>
      </c>
      <c r="I505" s="21"/>
      <c r="J505" s="27">
        <v>4</v>
      </c>
      <c r="K505" s="28">
        <v>28750</v>
      </c>
      <c r="L505" s="29">
        <v>19099</v>
      </c>
      <c r="M505" s="1"/>
    </row>
    <row r="506" spans="1:13" ht="42.75" x14ac:dyDescent="0.2">
      <c r="A506" s="30">
        <v>2022</v>
      </c>
      <c r="B506" s="30">
        <v>2025</v>
      </c>
      <c r="C506" s="31">
        <v>9</v>
      </c>
      <c r="D506" s="30" t="s">
        <v>174</v>
      </c>
      <c r="E506" s="32" t="s">
        <v>1040</v>
      </c>
      <c r="F506" s="33" t="s">
        <v>1768</v>
      </c>
      <c r="G506" s="24" t="s">
        <v>2483</v>
      </c>
      <c r="H506" s="26" t="s">
        <v>3645</v>
      </c>
      <c r="I506" s="21"/>
      <c r="J506" s="27">
        <v>4</v>
      </c>
      <c r="K506" s="28">
        <v>11730</v>
      </c>
      <c r="L506" s="29">
        <v>7793</v>
      </c>
      <c r="M506" s="1" t="s">
        <v>2578</v>
      </c>
    </row>
    <row r="507" spans="1:13" ht="57" x14ac:dyDescent="0.2">
      <c r="A507" s="21">
        <v>2022</v>
      </c>
      <c r="B507" s="21">
        <v>2025</v>
      </c>
      <c r="C507" s="22">
        <v>9</v>
      </c>
      <c r="D507" s="23" t="s">
        <v>176</v>
      </c>
      <c r="E507" s="24" t="s">
        <v>1041</v>
      </c>
      <c r="F507" s="25" t="s">
        <v>1770</v>
      </c>
      <c r="G507" s="24" t="s">
        <v>2506</v>
      </c>
      <c r="H507" s="26" t="s">
        <v>3647</v>
      </c>
      <c r="I507" s="21"/>
      <c r="J507" s="27">
        <v>5</v>
      </c>
      <c r="K507" s="28">
        <v>29849</v>
      </c>
      <c r="L507" s="29">
        <v>19594</v>
      </c>
      <c r="M507" s="1"/>
    </row>
    <row r="508" spans="1:13" ht="57" x14ac:dyDescent="0.2">
      <c r="A508" s="21">
        <v>2022</v>
      </c>
      <c r="B508" s="21">
        <v>2025</v>
      </c>
      <c r="C508" s="22">
        <v>9</v>
      </c>
      <c r="D508" s="23" t="s">
        <v>177</v>
      </c>
      <c r="E508" s="24" t="s">
        <v>2604</v>
      </c>
      <c r="F508" s="25" t="s">
        <v>1771</v>
      </c>
      <c r="G508" s="24" t="s">
        <v>2487</v>
      </c>
      <c r="H508" s="26" t="s">
        <v>2572</v>
      </c>
      <c r="I508" s="21"/>
      <c r="J508" s="27">
        <v>5</v>
      </c>
      <c r="K508" s="28">
        <v>20700</v>
      </c>
      <c r="L508" s="29">
        <v>13589</v>
      </c>
      <c r="M508" s="1"/>
    </row>
    <row r="509" spans="1:13" ht="28.5" x14ac:dyDescent="0.2">
      <c r="A509" s="21">
        <v>2022</v>
      </c>
      <c r="B509" s="21">
        <v>2024</v>
      </c>
      <c r="C509" s="22">
        <v>9</v>
      </c>
      <c r="D509" s="23" t="s">
        <v>178</v>
      </c>
      <c r="E509" s="24" t="s">
        <v>1042</v>
      </c>
      <c r="F509" s="25" t="s">
        <v>1772</v>
      </c>
      <c r="G509" s="24" t="s">
        <v>2508</v>
      </c>
      <c r="H509" s="26" t="s">
        <v>3672</v>
      </c>
      <c r="I509" s="21"/>
      <c r="J509" s="27">
        <v>6</v>
      </c>
      <c r="K509" s="28">
        <v>29790</v>
      </c>
      <c r="L509" s="29">
        <v>19321</v>
      </c>
      <c r="M509" s="1"/>
    </row>
    <row r="510" spans="1:13" ht="42.75" x14ac:dyDescent="0.2">
      <c r="A510" s="21">
        <v>2022</v>
      </c>
      <c r="B510" s="21">
        <v>2025</v>
      </c>
      <c r="C510" s="22">
        <v>9</v>
      </c>
      <c r="D510" s="23" t="s">
        <v>179</v>
      </c>
      <c r="E510" s="24" t="s">
        <v>1043</v>
      </c>
      <c r="F510" s="25" t="s">
        <v>1773</v>
      </c>
      <c r="G510" s="24" t="s">
        <v>2506</v>
      </c>
      <c r="H510" s="26" t="s">
        <v>3647</v>
      </c>
      <c r="I510" s="21"/>
      <c r="J510" s="27">
        <v>7</v>
      </c>
      <c r="K510" s="28">
        <v>29325</v>
      </c>
      <c r="L510" s="29">
        <v>18789</v>
      </c>
      <c r="M510" s="1"/>
    </row>
    <row r="511" spans="1:13" ht="42.75" x14ac:dyDescent="0.2">
      <c r="A511" s="21">
        <v>2022</v>
      </c>
      <c r="B511" s="21">
        <v>2025</v>
      </c>
      <c r="C511" s="22">
        <v>9</v>
      </c>
      <c r="D511" s="23" t="s">
        <v>180</v>
      </c>
      <c r="E511" s="24" t="s">
        <v>1044</v>
      </c>
      <c r="F511" s="25" t="s">
        <v>3774</v>
      </c>
      <c r="G511" s="24" t="s">
        <v>2483</v>
      </c>
      <c r="H511" s="26" t="s">
        <v>3645</v>
      </c>
      <c r="I511" s="21"/>
      <c r="J511" s="27">
        <v>7</v>
      </c>
      <c r="K511" s="28">
        <v>27660</v>
      </c>
      <c r="L511" s="29">
        <v>17722</v>
      </c>
      <c r="M511" s="1"/>
    </row>
    <row r="512" spans="1:13" ht="42.75" x14ac:dyDescent="0.2">
      <c r="A512" s="21">
        <v>2022</v>
      </c>
      <c r="B512" s="21">
        <v>2024</v>
      </c>
      <c r="C512" s="22">
        <v>9</v>
      </c>
      <c r="D512" s="23" t="s">
        <v>181</v>
      </c>
      <c r="E512" s="24" t="s">
        <v>1045</v>
      </c>
      <c r="F512" s="25" t="s">
        <v>1774</v>
      </c>
      <c r="G512" s="24" t="s">
        <v>2508</v>
      </c>
      <c r="H512" s="26" t="s">
        <v>3672</v>
      </c>
      <c r="I512" s="21"/>
      <c r="J512" s="27">
        <v>8</v>
      </c>
      <c r="K512" s="28">
        <v>28656</v>
      </c>
      <c r="L512" s="29">
        <v>18134</v>
      </c>
      <c r="M512" s="1"/>
    </row>
    <row r="513" spans="1:13" ht="57" x14ac:dyDescent="0.2">
      <c r="A513" s="21">
        <v>2022</v>
      </c>
      <c r="B513" s="21">
        <v>2024</v>
      </c>
      <c r="C513" s="22">
        <v>9</v>
      </c>
      <c r="D513" s="23" t="s">
        <v>182</v>
      </c>
      <c r="E513" s="24" t="s">
        <v>1046</v>
      </c>
      <c r="F513" s="25" t="s">
        <v>1775</v>
      </c>
      <c r="G513" s="24" t="s">
        <v>2506</v>
      </c>
      <c r="H513" s="26" t="s">
        <v>3647</v>
      </c>
      <c r="I513" s="21"/>
      <c r="J513" s="27">
        <v>9</v>
      </c>
      <c r="K513" s="28">
        <v>29682</v>
      </c>
      <c r="L513" s="29">
        <v>18550</v>
      </c>
      <c r="M513" s="1"/>
    </row>
    <row r="514" spans="1:13" ht="57" x14ac:dyDescent="0.2">
      <c r="A514" s="30">
        <v>2022</v>
      </c>
      <c r="B514" s="30">
        <v>2025</v>
      </c>
      <c r="C514" s="31">
        <v>9</v>
      </c>
      <c r="D514" s="30" t="s">
        <v>183</v>
      </c>
      <c r="E514" s="32" t="s">
        <v>3854</v>
      </c>
      <c r="F514" s="33" t="s">
        <v>3775</v>
      </c>
      <c r="G514" s="24" t="s">
        <v>2486</v>
      </c>
      <c r="H514" s="26" t="s">
        <v>3648</v>
      </c>
      <c r="I514" s="21"/>
      <c r="J514" s="27">
        <v>10</v>
      </c>
      <c r="K514" s="28">
        <v>18429</v>
      </c>
      <c r="L514" s="29">
        <v>11372</v>
      </c>
      <c r="M514" s="1" t="s">
        <v>2578</v>
      </c>
    </row>
    <row r="515" spans="1:13" ht="57" x14ac:dyDescent="0.2">
      <c r="A515" s="21">
        <v>2022</v>
      </c>
      <c r="B515" s="21">
        <v>2025</v>
      </c>
      <c r="C515" s="22">
        <v>9</v>
      </c>
      <c r="D515" s="23" t="s">
        <v>184</v>
      </c>
      <c r="E515" s="24" t="s">
        <v>1047</v>
      </c>
      <c r="F515" s="25" t="s">
        <v>1776</v>
      </c>
      <c r="G515" s="24" t="s">
        <v>2507</v>
      </c>
      <c r="H515" s="26" t="s">
        <v>3670</v>
      </c>
      <c r="I515" s="21"/>
      <c r="J515" s="27">
        <v>11</v>
      </c>
      <c r="K515" s="28">
        <v>29219</v>
      </c>
      <c r="L515" s="29">
        <v>17800</v>
      </c>
      <c r="M515" s="1"/>
    </row>
    <row r="516" spans="1:13" ht="28.5" x14ac:dyDescent="0.2">
      <c r="A516" s="21">
        <v>2022</v>
      </c>
      <c r="B516" s="21">
        <v>2024</v>
      </c>
      <c r="C516" s="22">
        <v>9</v>
      </c>
      <c r="D516" s="23" t="s">
        <v>185</v>
      </c>
      <c r="E516" s="24" t="s">
        <v>1048</v>
      </c>
      <c r="F516" s="25" t="s">
        <v>1777</v>
      </c>
      <c r="G516" s="24" t="s">
        <v>2486</v>
      </c>
      <c r="H516" s="26" t="s">
        <v>3648</v>
      </c>
      <c r="I516" s="21"/>
      <c r="J516" s="27">
        <v>11</v>
      </c>
      <c r="K516" s="28">
        <v>15760</v>
      </c>
      <c r="L516" s="29">
        <v>9601</v>
      </c>
      <c r="M516" s="1"/>
    </row>
    <row r="517" spans="1:13" ht="42.75" x14ac:dyDescent="0.2">
      <c r="A517" s="21">
        <v>2022</v>
      </c>
      <c r="B517" s="21">
        <v>2025</v>
      </c>
      <c r="C517" s="22">
        <v>9</v>
      </c>
      <c r="D517" s="23" t="s">
        <v>186</v>
      </c>
      <c r="E517" s="24" t="s">
        <v>1049</v>
      </c>
      <c r="F517" s="25" t="s">
        <v>1778</v>
      </c>
      <c r="G517" s="24" t="s">
        <v>2486</v>
      </c>
      <c r="H517" s="26" t="s">
        <v>3648</v>
      </c>
      <c r="I517" s="21"/>
      <c r="J517" s="27">
        <v>12</v>
      </c>
      <c r="K517" s="28">
        <v>29866</v>
      </c>
      <c r="L517" s="29">
        <v>17959</v>
      </c>
      <c r="M517" s="1"/>
    </row>
    <row r="518" spans="1:13" ht="71.25" x14ac:dyDescent="0.2">
      <c r="A518" s="30">
        <v>2022</v>
      </c>
      <c r="B518" s="30">
        <v>2025</v>
      </c>
      <c r="C518" s="31">
        <v>9</v>
      </c>
      <c r="D518" s="30" t="s">
        <v>187</v>
      </c>
      <c r="E518" s="32" t="s">
        <v>2605</v>
      </c>
      <c r="F518" s="33" t="s">
        <v>1779</v>
      </c>
      <c r="G518" s="24" t="s">
        <v>2479</v>
      </c>
      <c r="H518" s="26" t="s">
        <v>3639</v>
      </c>
      <c r="I518" s="21"/>
      <c r="J518" s="27">
        <v>13</v>
      </c>
      <c r="K518" s="28">
        <v>12400</v>
      </c>
      <c r="L518" s="29">
        <v>7359</v>
      </c>
      <c r="M518" s="1" t="s">
        <v>2578</v>
      </c>
    </row>
    <row r="519" spans="1:13" ht="71.25" x14ac:dyDescent="0.2">
      <c r="A519" s="21">
        <v>2022</v>
      </c>
      <c r="B519" s="21">
        <v>2025</v>
      </c>
      <c r="C519" s="22">
        <v>9</v>
      </c>
      <c r="D519" s="23" t="s">
        <v>188</v>
      </c>
      <c r="E519" s="24" t="s">
        <v>1050</v>
      </c>
      <c r="F519" s="25" t="s">
        <v>1780</v>
      </c>
      <c r="G519" s="24" t="s">
        <v>2506</v>
      </c>
      <c r="H519" s="26" t="s">
        <v>3647</v>
      </c>
      <c r="I519" s="21"/>
      <c r="J519" s="27">
        <v>14</v>
      </c>
      <c r="K519" s="28">
        <v>29400</v>
      </c>
      <c r="L519" s="29">
        <v>17216</v>
      </c>
      <c r="M519" s="1"/>
    </row>
    <row r="520" spans="1:13" ht="28.5" x14ac:dyDescent="0.2">
      <c r="A520" s="21">
        <v>2022</v>
      </c>
      <c r="B520" s="21">
        <v>2025</v>
      </c>
      <c r="C520" s="22">
        <v>9</v>
      </c>
      <c r="D520" s="23" t="s">
        <v>189</v>
      </c>
      <c r="E520" s="24" t="s">
        <v>1051</v>
      </c>
      <c r="F520" s="25" t="s">
        <v>1781</v>
      </c>
      <c r="G520" s="24" t="s">
        <v>2508</v>
      </c>
      <c r="H520" s="26" t="s">
        <v>3672</v>
      </c>
      <c r="I520" s="21"/>
      <c r="J520" s="27">
        <v>15</v>
      </c>
      <c r="K520" s="28">
        <v>26482</v>
      </c>
      <c r="L520" s="29">
        <v>15299</v>
      </c>
      <c r="M520" s="1"/>
    </row>
    <row r="521" spans="1:13" ht="71.25" x14ac:dyDescent="0.2">
      <c r="A521" s="30">
        <v>2022</v>
      </c>
      <c r="B521" s="30">
        <v>2025</v>
      </c>
      <c r="C521" s="31">
        <v>9</v>
      </c>
      <c r="D521" s="30" t="s">
        <v>190</v>
      </c>
      <c r="E521" s="32" t="s">
        <v>2606</v>
      </c>
      <c r="F521" s="33" t="s">
        <v>3598</v>
      </c>
      <c r="G521" s="24" t="s">
        <v>2486</v>
      </c>
      <c r="H521" s="26" t="s">
        <v>3648</v>
      </c>
      <c r="I521" s="21"/>
      <c r="J521" s="27">
        <v>16</v>
      </c>
      <c r="K521" s="28">
        <v>7302</v>
      </c>
      <c r="L521" s="29">
        <v>4161</v>
      </c>
      <c r="M521" s="1" t="s">
        <v>2578</v>
      </c>
    </row>
    <row r="522" spans="1:13" ht="28.5" x14ac:dyDescent="0.2">
      <c r="A522" s="21">
        <v>2022</v>
      </c>
      <c r="B522" s="21">
        <v>2025</v>
      </c>
      <c r="C522" s="22">
        <v>9</v>
      </c>
      <c r="D522" s="23" t="s">
        <v>191</v>
      </c>
      <c r="E522" s="24" t="s">
        <v>1052</v>
      </c>
      <c r="F522" s="25" t="s">
        <v>1782</v>
      </c>
      <c r="G522" s="24" t="s">
        <v>2506</v>
      </c>
      <c r="H522" s="26" t="s">
        <v>3647</v>
      </c>
      <c r="I522" s="21"/>
      <c r="J522" s="27">
        <v>17</v>
      </c>
      <c r="K522" s="28">
        <v>27940</v>
      </c>
      <c r="L522" s="29">
        <v>15701</v>
      </c>
      <c r="M522" s="1"/>
    </row>
    <row r="523" spans="1:13" ht="71.25" x14ac:dyDescent="0.2">
      <c r="A523" s="21">
        <v>2022</v>
      </c>
      <c r="B523" s="21">
        <v>2025</v>
      </c>
      <c r="C523" s="22">
        <v>9</v>
      </c>
      <c r="D523" s="23" t="s">
        <v>192</v>
      </c>
      <c r="E523" s="24" t="s">
        <v>1053</v>
      </c>
      <c r="F523" s="25" t="s">
        <v>1783</v>
      </c>
      <c r="G523" s="24" t="s">
        <v>2507</v>
      </c>
      <c r="H523" s="26" t="s">
        <v>3670</v>
      </c>
      <c r="I523" s="21"/>
      <c r="J523" s="27">
        <v>17</v>
      </c>
      <c r="K523" s="28">
        <v>22731</v>
      </c>
      <c r="L523" s="29">
        <v>12774</v>
      </c>
      <c r="M523" s="1"/>
    </row>
    <row r="524" spans="1:13" ht="71.25" x14ac:dyDescent="0.2">
      <c r="A524" s="21">
        <v>2022</v>
      </c>
      <c r="B524" s="21">
        <v>2025</v>
      </c>
      <c r="C524" s="22">
        <v>9</v>
      </c>
      <c r="D524" s="23" t="s">
        <v>193</v>
      </c>
      <c r="E524" s="24" t="s">
        <v>1054</v>
      </c>
      <c r="F524" s="25" t="s">
        <v>1784</v>
      </c>
      <c r="G524" s="24" t="s">
        <v>2508</v>
      </c>
      <c r="H524" s="26" t="s">
        <v>3672</v>
      </c>
      <c r="I524" s="21"/>
      <c r="J524" s="27">
        <v>18</v>
      </c>
      <c r="K524" s="28">
        <v>29841</v>
      </c>
      <c r="L524" s="29">
        <v>16534</v>
      </c>
      <c r="M524" s="1"/>
    </row>
    <row r="525" spans="1:13" ht="42.75" x14ac:dyDescent="0.2">
      <c r="A525" s="21">
        <v>2022</v>
      </c>
      <c r="B525" s="21">
        <v>2025</v>
      </c>
      <c r="C525" s="22">
        <v>9</v>
      </c>
      <c r="D525" s="23" t="s">
        <v>194</v>
      </c>
      <c r="E525" s="24" t="s">
        <v>1055</v>
      </c>
      <c r="F525" s="25" t="s">
        <v>1785</v>
      </c>
      <c r="G525" s="24" t="s">
        <v>2486</v>
      </c>
      <c r="H525" s="26" t="s">
        <v>3648</v>
      </c>
      <c r="I525" s="21"/>
      <c r="J525" s="27">
        <v>19</v>
      </c>
      <c r="K525" s="28">
        <v>27946</v>
      </c>
      <c r="L525" s="29">
        <v>15264</v>
      </c>
      <c r="M525" s="1"/>
    </row>
    <row r="526" spans="1:13" ht="85.5" x14ac:dyDescent="0.2">
      <c r="A526" s="21">
        <v>2022</v>
      </c>
      <c r="B526" s="21">
        <v>2024</v>
      </c>
      <c r="C526" s="22">
        <v>9</v>
      </c>
      <c r="D526" s="23" t="s">
        <v>195</v>
      </c>
      <c r="E526" s="24" t="s">
        <v>1056</v>
      </c>
      <c r="F526" s="25" t="s">
        <v>1786</v>
      </c>
      <c r="G526" s="24" t="s">
        <v>2506</v>
      </c>
      <c r="H526" s="26" t="s">
        <v>3647</v>
      </c>
      <c r="I526" s="21"/>
      <c r="J526" s="27">
        <v>20</v>
      </c>
      <c r="K526" s="28">
        <v>22457</v>
      </c>
      <c r="L526" s="29">
        <v>12089</v>
      </c>
      <c r="M526" s="1"/>
    </row>
    <row r="527" spans="1:13" ht="42.75" x14ac:dyDescent="0.2">
      <c r="A527" s="21">
        <v>2022</v>
      </c>
      <c r="B527" s="21">
        <v>2025</v>
      </c>
      <c r="C527" s="22">
        <v>9</v>
      </c>
      <c r="D527" s="23" t="s">
        <v>196</v>
      </c>
      <c r="E527" s="24" t="s">
        <v>1057</v>
      </c>
      <c r="F527" s="25" t="s">
        <v>1787</v>
      </c>
      <c r="G527" s="24" t="s">
        <v>2506</v>
      </c>
      <c r="H527" s="26" t="s">
        <v>3647</v>
      </c>
      <c r="I527" s="21"/>
      <c r="J527" s="27">
        <v>21</v>
      </c>
      <c r="K527" s="28">
        <v>29095</v>
      </c>
      <c r="L527" s="29">
        <v>15433</v>
      </c>
      <c r="M527" s="1"/>
    </row>
    <row r="528" spans="1:13" ht="28.5" x14ac:dyDescent="0.2">
      <c r="A528" s="21">
        <v>2022</v>
      </c>
      <c r="B528" s="21">
        <v>2025</v>
      </c>
      <c r="C528" s="22">
        <v>9</v>
      </c>
      <c r="D528" s="23" t="s">
        <v>197</v>
      </c>
      <c r="E528" s="24" t="s">
        <v>2607</v>
      </c>
      <c r="F528" s="25" t="s">
        <v>1788</v>
      </c>
      <c r="G528" s="24" t="s">
        <v>2486</v>
      </c>
      <c r="H528" s="26" t="s">
        <v>3648</v>
      </c>
      <c r="I528" s="21"/>
      <c r="J528" s="27">
        <v>22</v>
      </c>
      <c r="K528" s="28">
        <v>29796</v>
      </c>
      <c r="L528" s="29">
        <v>15570</v>
      </c>
      <c r="M528" s="1"/>
    </row>
    <row r="529" spans="1:13" ht="42.75" x14ac:dyDescent="0.2">
      <c r="A529" s="21">
        <v>2022</v>
      </c>
      <c r="B529" s="21">
        <v>2024</v>
      </c>
      <c r="C529" s="22">
        <v>9</v>
      </c>
      <c r="D529" s="23" t="s">
        <v>198</v>
      </c>
      <c r="E529" s="24" t="s">
        <v>3882</v>
      </c>
      <c r="F529" s="25" t="s">
        <v>1789</v>
      </c>
      <c r="G529" s="24" t="s">
        <v>2486</v>
      </c>
      <c r="H529" s="26" t="s">
        <v>3648</v>
      </c>
      <c r="I529" s="21"/>
      <c r="J529" s="27">
        <v>23</v>
      </c>
      <c r="K529" s="28">
        <v>27600</v>
      </c>
      <c r="L529" s="29">
        <v>14206</v>
      </c>
      <c r="M529" s="1"/>
    </row>
    <row r="530" spans="1:13" ht="57" x14ac:dyDescent="0.2">
      <c r="A530" s="21">
        <v>2022</v>
      </c>
      <c r="B530" s="21">
        <v>2025</v>
      </c>
      <c r="C530" s="22">
        <v>9</v>
      </c>
      <c r="D530" s="23" t="s">
        <v>199</v>
      </c>
      <c r="E530" s="24" t="s">
        <v>1058</v>
      </c>
      <c r="F530" s="25" t="s">
        <v>3776</v>
      </c>
      <c r="G530" s="24" t="s">
        <v>2486</v>
      </c>
      <c r="H530" s="26" t="s">
        <v>3648</v>
      </c>
      <c r="I530" s="21"/>
      <c r="J530" s="27">
        <v>24</v>
      </c>
      <c r="K530" s="28">
        <v>17940</v>
      </c>
      <c r="L530" s="29">
        <v>9092</v>
      </c>
      <c r="M530" s="1"/>
    </row>
    <row r="531" spans="1:13" ht="42.75" x14ac:dyDescent="0.2">
      <c r="A531" s="21">
        <v>2022</v>
      </c>
      <c r="B531" s="21">
        <v>2025</v>
      </c>
      <c r="C531" s="22">
        <v>9</v>
      </c>
      <c r="D531" s="23" t="s">
        <v>200</v>
      </c>
      <c r="E531" s="24" t="s">
        <v>1059</v>
      </c>
      <c r="F531" s="25" t="s">
        <v>1790</v>
      </c>
      <c r="G531" s="24" t="s">
        <v>2486</v>
      </c>
      <c r="H531" s="26" t="s">
        <v>3648</v>
      </c>
      <c r="I531" s="21"/>
      <c r="J531" s="27">
        <v>25</v>
      </c>
      <c r="K531" s="28">
        <v>29813</v>
      </c>
      <c r="L531" s="29">
        <v>14875</v>
      </c>
      <c r="M531" s="1"/>
    </row>
    <row r="532" spans="1:13" ht="42.75" x14ac:dyDescent="0.2">
      <c r="A532" s="21">
        <v>2022</v>
      </c>
      <c r="B532" s="21">
        <v>2024</v>
      </c>
      <c r="C532" s="22">
        <v>9</v>
      </c>
      <c r="D532" s="23" t="s">
        <v>201</v>
      </c>
      <c r="E532" s="24" t="s">
        <v>1060</v>
      </c>
      <c r="F532" s="25" t="s">
        <v>1791</v>
      </c>
      <c r="G532" s="24" t="s">
        <v>2479</v>
      </c>
      <c r="H532" s="26" t="s">
        <v>3639</v>
      </c>
      <c r="I532" s="21"/>
      <c r="J532" s="27">
        <v>26</v>
      </c>
      <c r="K532" s="28">
        <v>20240</v>
      </c>
      <c r="L532" s="29">
        <v>9939</v>
      </c>
      <c r="M532" s="1"/>
    </row>
    <row r="533" spans="1:13" ht="28.5" x14ac:dyDescent="0.2">
      <c r="A533" s="21">
        <v>2022</v>
      </c>
      <c r="B533" s="21">
        <v>2025</v>
      </c>
      <c r="C533" s="22">
        <v>9</v>
      </c>
      <c r="D533" s="23" t="s">
        <v>202</v>
      </c>
      <c r="E533" s="24" t="s">
        <v>3855</v>
      </c>
      <c r="F533" s="25" t="s">
        <v>1792</v>
      </c>
      <c r="G533" s="24" t="s">
        <v>2506</v>
      </c>
      <c r="H533" s="26" t="s">
        <v>3647</v>
      </c>
      <c r="I533" s="21"/>
      <c r="J533" s="27">
        <v>27</v>
      </c>
      <c r="K533" s="28">
        <v>29509</v>
      </c>
      <c r="L533" s="29">
        <v>14258</v>
      </c>
      <c r="M533" s="1"/>
    </row>
    <row r="534" spans="1:13" ht="42.75" x14ac:dyDescent="0.2">
      <c r="A534" s="21">
        <v>2022</v>
      </c>
      <c r="B534" s="21">
        <v>2024</v>
      </c>
      <c r="C534" s="22">
        <v>9</v>
      </c>
      <c r="D534" s="23" t="s">
        <v>203</v>
      </c>
      <c r="E534" s="24" t="s">
        <v>1061</v>
      </c>
      <c r="F534" s="25" t="s">
        <v>1793</v>
      </c>
      <c r="G534" s="24" t="s">
        <v>2486</v>
      </c>
      <c r="H534" s="26" t="s">
        <v>3648</v>
      </c>
      <c r="I534" s="21"/>
      <c r="J534" s="27">
        <v>28</v>
      </c>
      <c r="K534" s="28">
        <v>15760</v>
      </c>
      <c r="L534" s="29">
        <v>7491</v>
      </c>
      <c r="M534" s="1"/>
    </row>
    <row r="535" spans="1:13" ht="42.75" x14ac:dyDescent="0.2">
      <c r="A535" s="21">
        <v>2022</v>
      </c>
      <c r="B535" s="21">
        <v>2024</v>
      </c>
      <c r="C535" s="22">
        <v>9</v>
      </c>
      <c r="D535" s="23" t="s">
        <v>204</v>
      </c>
      <c r="E535" s="24" t="s">
        <v>1062</v>
      </c>
      <c r="F535" s="25" t="s">
        <v>1794</v>
      </c>
      <c r="G535" s="24" t="s">
        <v>2507</v>
      </c>
      <c r="H535" s="26" t="s">
        <v>3670</v>
      </c>
      <c r="I535" s="21"/>
      <c r="J535" s="27">
        <v>29</v>
      </c>
      <c r="K535" s="28">
        <v>29817</v>
      </c>
      <c r="L535" s="29">
        <v>13938</v>
      </c>
      <c r="M535" s="1"/>
    </row>
    <row r="536" spans="1:13" ht="28.5" x14ac:dyDescent="0.2">
      <c r="A536" s="21">
        <v>2022</v>
      </c>
      <c r="B536" s="21">
        <v>2024</v>
      </c>
      <c r="C536" s="22">
        <v>9</v>
      </c>
      <c r="D536" s="23" t="s">
        <v>205</v>
      </c>
      <c r="E536" s="24" t="s">
        <v>2608</v>
      </c>
      <c r="F536" s="25" t="s">
        <v>1795</v>
      </c>
      <c r="G536" s="24" t="s">
        <v>2486</v>
      </c>
      <c r="H536" s="26" t="s">
        <v>3648</v>
      </c>
      <c r="I536" s="21"/>
      <c r="J536" s="27">
        <v>30</v>
      </c>
      <c r="K536" s="28">
        <v>23805</v>
      </c>
      <c r="L536" s="29">
        <v>10940</v>
      </c>
      <c r="M536" s="1"/>
    </row>
    <row r="537" spans="1:13" ht="57" x14ac:dyDescent="0.2">
      <c r="A537" s="21">
        <v>2022</v>
      </c>
      <c r="B537" s="21">
        <v>2025</v>
      </c>
      <c r="C537" s="22">
        <v>9</v>
      </c>
      <c r="D537" s="23" t="s">
        <v>206</v>
      </c>
      <c r="E537" s="24" t="s">
        <v>1063</v>
      </c>
      <c r="F537" s="25" t="s">
        <v>1796</v>
      </c>
      <c r="G537" s="24" t="s">
        <v>2507</v>
      </c>
      <c r="H537" s="26" t="s">
        <v>3670</v>
      </c>
      <c r="I537" s="21"/>
      <c r="J537" s="27">
        <v>31</v>
      </c>
      <c r="K537" s="28">
        <v>29186</v>
      </c>
      <c r="L537" s="29">
        <v>13183</v>
      </c>
      <c r="M537" s="1"/>
    </row>
    <row r="538" spans="1:13" ht="28.5" x14ac:dyDescent="0.2">
      <c r="A538" s="21">
        <v>2022</v>
      </c>
      <c r="B538" s="21">
        <v>2024</v>
      </c>
      <c r="C538" s="22">
        <v>9</v>
      </c>
      <c r="D538" s="23" t="s">
        <v>207</v>
      </c>
      <c r="E538" s="24" t="s">
        <v>1064</v>
      </c>
      <c r="F538" s="25" t="s">
        <v>1797</v>
      </c>
      <c r="G538" s="24" t="s">
        <v>2507</v>
      </c>
      <c r="H538" s="26" t="s">
        <v>3670</v>
      </c>
      <c r="I538" s="21"/>
      <c r="J538" s="27">
        <v>32</v>
      </c>
      <c r="K538" s="28">
        <v>27888</v>
      </c>
      <c r="L538" s="29">
        <v>12377</v>
      </c>
      <c r="M538" s="1"/>
    </row>
    <row r="539" spans="1:13" ht="71.25" x14ac:dyDescent="0.2">
      <c r="A539" s="21">
        <v>2022</v>
      </c>
      <c r="B539" s="21">
        <v>2025</v>
      </c>
      <c r="C539" s="22">
        <v>9</v>
      </c>
      <c r="D539" s="23" t="s">
        <v>208</v>
      </c>
      <c r="E539" s="24" t="s">
        <v>1065</v>
      </c>
      <c r="F539" s="25" t="s">
        <v>1798</v>
      </c>
      <c r="G539" s="24" t="s">
        <v>2506</v>
      </c>
      <c r="H539" s="26" t="s">
        <v>3647</v>
      </c>
      <c r="I539" s="21"/>
      <c r="J539" s="27">
        <v>33</v>
      </c>
      <c r="K539" s="28">
        <v>24725</v>
      </c>
      <c r="L539" s="29">
        <v>10779</v>
      </c>
      <c r="M539" s="1"/>
    </row>
    <row r="540" spans="1:13" ht="28.5" x14ac:dyDescent="0.2">
      <c r="A540" s="21">
        <v>2022</v>
      </c>
      <c r="B540" s="21">
        <v>2024</v>
      </c>
      <c r="C540" s="22">
        <v>9</v>
      </c>
      <c r="D540" s="23" t="s">
        <v>209</v>
      </c>
      <c r="E540" s="24" t="s">
        <v>1066</v>
      </c>
      <c r="F540" s="25" t="s">
        <v>1799</v>
      </c>
      <c r="G540" s="24" t="s">
        <v>2486</v>
      </c>
      <c r="H540" s="26" t="s">
        <v>3648</v>
      </c>
      <c r="I540" s="21"/>
      <c r="J540" s="27">
        <v>34</v>
      </c>
      <c r="K540" s="28">
        <v>28750</v>
      </c>
      <c r="L540" s="29">
        <v>12307</v>
      </c>
      <c r="M540" s="1"/>
    </row>
    <row r="541" spans="1:13" ht="57" x14ac:dyDescent="0.2">
      <c r="A541" s="21">
        <v>2022</v>
      </c>
      <c r="B541" s="21">
        <v>2024</v>
      </c>
      <c r="C541" s="22">
        <v>10</v>
      </c>
      <c r="D541" s="23" t="s">
        <v>210</v>
      </c>
      <c r="E541" s="24" t="s">
        <v>1067</v>
      </c>
      <c r="F541" s="25" t="s">
        <v>1800</v>
      </c>
      <c r="G541" s="24" t="s">
        <v>2509</v>
      </c>
      <c r="H541" s="26" t="s">
        <v>3676</v>
      </c>
      <c r="I541" s="21"/>
      <c r="J541" s="27">
        <v>1</v>
      </c>
      <c r="K541" s="28">
        <v>16675</v>
      </c>
      <c r="L541" s="29">
        <v>11472</v>
      </c>
      <c r="M541" s="1"/>
    </row>
    <row r="542" spans="1:13" ht="28.5" x14ac:dyDescent="0.2">
      <c r="A542" s="21">
        <v>2022</v>
      </c>
      <c r="B542" s="21">
        <v>2024</v>
      </c>
      <c r="C542" s="22">
        <v>10</v>
      </c>
      <c r="D542" s="23" t="s">
        <v>211</v>
      </c>
      <c r="E542" s="24" t="s">
        <v>1068</v>
      </c>
      <c r="F542" s="25" t="s">
        <v>1801</v>
      </c>
      <c r="G542" s="24" t="s">
        <v>2510</v>
      </c>
      <c r="H542" s="26" t="s">
        <v>3674</v>
      </c>
      <c r="I542" s="21"/>
      <c r="J542" s="27">
        <v>2</v>
      </c>
      <c r="K542" s="28">
        <v>14206</v>
      </c>
      <c r="L542" s="29">
        <v>9641</v>
      </c>
      <c r="M542" s="1"/>
    </row>
    <row r="543" spans="1:13" ht="57" x14ac:dyDescent="0.2">
      <c r="A543" s="30">
        <v>2022</v>
      </c>
      <c r="B543" s="30">
        <v>2025</v>
      </c>
      <c r="C543" s="31">
        <v>10</v>
      </c>
      <c r="D543" s="30" t="s">
        <v>212</v>
      </c>
      <c r="E543" s="32" t="s">
        <v>2609</v>
      </c>
      <c r="F543" s="33" t="s">
        <v>1802</v>
      </c>
      <c r="G543" s="24" t="s">
        <v>2511</v>
      </c>
      <c r="H543" s="26" t="s">
        <v>3677</v>
      </c>
      <c r="I543" s="21"/>
      <c r="J543" s="27">
        <v>3</v>
      </c>
      <c r="K543" s="28">
        <v>11201</v>
      </c>
      <c r="L543" s="29">
        <v>7498</v>
      </c>
      <c r="M543" s="1" t="s">
        <v>2578</v>
      </c>
    </row>
    <row r="544" spans="1:13" ht="28.5" x14ac:dyDescent="0.2">
      <c r="A544" s="21">
        <v>2022</v>
      </c>
      <c r="B544" s="21">
        <v>2025</v>
      </c>
      <c r="C544" s="22">
        <v>10</v>
      </c>
      <c r="D544" s="23" t="s">
        <v>213</v>
      </c>
      <c r="E544" s="24" t="s">
        <v>1069</v>
      </c>
      <c r="F544" s="25" t="s">
        <v>1803</v>
      </c>
      <c r="G544" s="24" t="s">
        <v>2509</v>
      </c>
      <c r="H544" s="26" t="s">
        <v>3676</v>
      </c>
      <c r="I544" s="21"/>
      <c r="J544" s="27">
        <v>4</v>
      </c>
      <c r="K544" s="28">
        <v>9315</v>
      </c>
      <c r="L544" s="29">
        <v>6149</v>
      </c>
      <c r="M544" s="1"/>
    </row>
    <row r="545" spans="1:13" ht="28.5" x14ac:dyDescent="0.2">
      <c r="A545" s="21">
        <v>2022</v>
      </c>
      <c r="B545" s="21">
        <v>2025</v>
      </c>
      <c r="C545" s="22">
        <v>10</v>
      </c>
      <c r="D545" s="23" t="s">
        <v>214</v>
      </c>
      <c r="E545" s="24" t="s">
        <v>1070</v>
      </c>
      <c r="F545" s="25" t="s">
        <v>3599</v>
      </c>
      <c r="G545" s="24" t="s">
        <v>2511</v>
      </c>
      <c r="H545" s="26" t="s">
        <v>3677</v>
      </c>
      <c r="I545" s="21"/>
      <c r="J545" s="27">
        <v>5</v>
      </c>
      <c r="K545" s="28">
        <v>6498</v>
      </c>
      <c r="L545" s="29">
        <v>4229</v>
      </c>
      <c r="M545" s="1"/>
    </row>
    <row r="546" spans="1:13" ht="42.75" x14ac:dyDescent="0.2">
      <c r="A546" s="21">
        <v>2022</v>
      </c>
      <c r="B546" s="21">
        <v>2024</v>
      </c>
      <c r="C546" s="22">
        <v>10</v>
      </c>
      <c r="D546" s="23" t="s">
        <v>215</v>
      </c>
      <c r="E546" s="24" t="s">
        <v>2610</v>
      </c>
      <c r="F546" s="25" t="s">
        <v>1804</v>
      </c>
      <c r="G546" s="24" t="s">
        <v>2512</v>
      </c>
      <c r="H546" s="26" t="s">
        <v>3643</v>
      </c>
      <c r="I546" s="21"/>
      <c r="J546" s="27">
        <v>6</v>
      </c>
      <c r="K546" s="28">
        <v>15640</v>
      </c>
      <c r="L546" s="29">
        <v>10034</v>
      </c>
      <c r="M546" s="1"/>
    </row>
    <row r="547" spans="1:13" ht="57" x14ac:dyDescent="0.2">
      <c r="A547" s="30">
        <v>2022</v>
      </c>
      <c r="B547" s="30">
        <v>2025</v>
      </c>
      <c r="C547" s="31">
        <v>10</v>
      </c>
      <c r="D547" s="30" t="s">
        <v>216</v>
      </c>
      <c r="E547" s="32" t="s">
        <v>1071</v>
      </c>
      <c r="F547" s="33" t="s">
        <v>3600</v>
      </c>
      <c r="G547" s="24" t="s">
        <v>2512</v>
      </c>
      <c r="H547" s="26" t="s">
        <v>3643</v>
      </c>
      <c r="I547" s="21"/>
      <c r="J547" s="27">
        <v>7</v>
      </c>
      <c r="K547" s="28">
        <v>1898</v>
      </c>
      <c r="L547" s="29">
        <v>1200</v>
      </c>
      <c r="M547" s="1" t="s">
        <v>2578</v>
      </c>
    </row>
    <row r="548" spans="1:13" ht="42.75" x14ac:dyDescent="0.2">
      <c r="A548" s="21">
        <v>2022</v>
      </c>
      <c r="B548" s="21">
        <v>2024</v>
      </c>
      <c r="C548" s="22">
        <v>10</v>
      </c>
      <c r="D548" s="23" t="s">
        <v>217</v>
      </c>
      <c r="E548" s="24" t="s">
        <v>1072</v>
      </c>
      <c r="F548" s="25" t="s">
        <v>1806</v>
      </c>
      <c r="G548" s="24" t="s">
        <v>2513</v>
      </c>
      <c r="H548" s="26" t="s">
        <v>3687</v>
      </c>
      <c r="I548" s="21"/>
      <c r="J548" s="27">
        <v>8</v>
      </c>
      <c r="K548" s="28">
        <v>6670</v>
      </c>
      <c r="L548" s="29">
        <v>4155</v>
      </c>
      <c r="M548" s="1"/>
    </row>
    <row r="549" spans="1:13" ht="37.5" customHeight="1" x14ac:dyDescent="0.2">
      <c r="A549" s="21">
        <v>2022</v>
      </c>
      <c r="B549" s="21">
        <v>2024</v>
      </c>
      <c r="C549" s="22">
        <v>10</v>
      </c>
      <c r="D549" s="23" t="s">
        <v>218</v>
      </c>
      <c r="E549" s="24" t="s">
        <v>1073</v>
      </c>
      <c r="F549" s="25" t="s">
        <v>1807</v>
      </c>
      <c r="G549" s="24" t="s">
        <v>2514</v>
      </c>
      <c r="H549" s="26" t="s">
        <v>3722</v>
      </c>
      <c r="I549" s="21"/>
      <c r="J549" s="27">
        <v>9</v>
      </c>
      <c r="K549" s="28">
        <v>10235</v>
      </c>
      <c r="L549" s="29">
        <v>6281</v>
      </c>
      <c r="M549" s="1"/>
    </row>
    <row r="550" spans="1:13" ht="71.25" x14ac:dyDescent="0.2">
      <c r="A550" s="21">
        <v>2022</v>
      </c>
      <c r="B550" s="21">
        <v>2024</v>
      </c>
      <c r="C550" s="22">
        <v>10</v>
      </c>
      <c r="D550" s="23" t="s">
        <v>219</v>
      </c>
      <c r="E550" s="24" t="s">
        <v>1074</v>
      </c>
      <c r="F550" s="25" t="s">
        <v>1808</v>
      </c>
      <c r="G550" s="24" t="s">
        <v>2515</v>
      </c>
      <c r="H550" s="26" t="s">
        <v>3723</v>
      </c>
      <c r="I550" s="21"/>
      <c r="J550" s="27">
        <v>10</v>
      </c>
      <c r="K550" s="28">
        <v>19210</v>
      </c>
      <c r="L550" s="29">
        <v>11611</v>
      </c>
      <c r="M550" s="1"/>
    </row>
    <row r="551" spans="1:13" ht="28.5" x14ac:dyDescent="0.2">
      <c r="A551" s="21">
        <v>2022</v>
      </c>
      <c r="B551" s="21">
        <v>2024</v>
      </c>
      <c r="C551" s="22">
        <v>10</v>
      </c>
      <c r="D551" s="23" t="s">
        <v>220</v>
      </c>
      <c r="E551" s="24" t="s">
        <v>1075</v>
      </c>
      <c r="F551" s="25" t="s">
        <v>1809</v>
      </c>
      <c r="G551" s="24" t="s">
        <v>2516</v>
      </c>
      <c r="H551" s="26" t="s">
        <v>3680</v>
      </c>
      <c r="I551" s="21"/>
      <c r="J551" s="27">
        <v>11</v>
      </c>
      <c r="K551" s="28">
        <v>10708</v>
      </c>
      <c r="L551" s="29">
        <v>6373</v>
      </c>
      <c r="M551" s="1"/>
    </row>
    <row r="552" spans="1:13" ht="42.75" x14ac:dyDescent="0.2">
      <c r="A552" s="21">
        <v>2022</v>
      </c>
      <c r="B552" s="21">
        <v>2024</v>
      </c>
      <c r="C552" s="22">
        <v>10</v>
      </c>
      <c r="D552" s="23" t="s">
        <v>221</v>
      </c>
      <c r="E552" s="24" t="s">
        <v>1076</v>
      </c>
      <c r="F552" s="25" t="s">
        <v>1810</v>
      </c>
      <c r="G552" s="24" t="s">
        <v>2517</v>
      </c>
      <c r="H552" s="26" t="s">
        <v>3673</v>
      </c>
      <c r="I552" s="21"/>
      <c r="J552" s="27">
        <v>12</v>
      </c>
      <c r="K552" s="28">
        <v>14950</v>
      </c>
      <c r="L552" s="29">
        <v>8759</v>
      </c>
      <c r="M552" s="1"/>
    </row>
    <row r="553" spans="1:13" ht="28.5" x14ac:dyDescent="0.2">
      <c r="A553" s="30">
        <v>2022</v>
      </c>
      <c r="B553" s="30">
        <v>2024</v>
      </c>
      <c r="C553" s="31">
        <v>10</v>
      </c>
      <c r="D553" s="30" t="s">
        <v>222</v>
      </c>
      <c r="E553" s="32" t="s">
        <v>1077</v>
      </c>
      <c r="F553" s="33" t="s">
        <v>1811</v>
      </c>
      <c r="G553" s="24" t="s">
        <v>2517</v>
      </c>
      <c r="H553" s="26" t="s">
        <v>3673</v>
      </c>
      <c r="I553" s="21"/>
      <c r="J553" s="27">
        <v>13</v>
      </c>
      <c r="K553" s="28">
        <v>2999</v>
      </c>
      <c r="L553" s="29">
        <v>1729</v>
      </c>
      <c r="M553" s="1" t="s">
        <v>2578</v>
      </c>
    </row>
    <row r="554" spans="1:13" ht="28.5" x14ac:dyDescent="0.2">
      <c r="A554" s="21">
        <v>2022</v>
      </c>
      <c r="B554" s="21">
        <v>2025</v>
      </c>
      <c r="C554" s="22">
        <v>10</v>
      </c>
      <c r="D554" s="23" t="s">
        <v>223</v>
      </c>
      <c r="E554" s="24" t="s">
        <v>1078</v>
      </c>
      <c r="F554" s="25" t="s">
        <v>1812</v>
      </c>
      <c r="G554" s="24" t="s">
        <v>2516</v>
      </c>
      <c r="H554" s="26" t="s">
        <v>3680</v>
      </c>
      <c r="I554" s="21"/>
      <c r="J554" s="27">
        <v>14</v>
      </c>
      <c r="K554" s="28">
        <v>4358</v>
      </c>
      <c r="L554" s="29">
        <v>2472</v>
      </c>
      <c r="M554" s="1"/>
    </row>
    <row r="555" spans="1:13" ht="42.75" x14ac:dyDescent="0.2">
      <c r="A555" s="21">
        <v>2022</v>
      </c>
      <c r="B555" s="21">
        <v>2024</v>
      </c>
      <c r="C555" s="22">
        <v>10</v>
      </c>
      <c r="D555" s="23" t="s">
        <v>224</v>
      </c>
      <c r="E555" s="24" t="s">
        <v>1079</v>
      </c>
      <c r="F555" s="25" t="s">
        <v>1813</v>
      </c>
      <c r="G555" s="24" t="s">
        <v>2518</v>
      </c>
      <c r="H555" s="26" t="s">
        <v>3681</v>
      </c>
      <c r="I555" s="21"/>
      <c r="J555" s="27">
        <v>15</v>
      </c>
      <c r="K555" s="28">
        <v>13282</v>
      </c>
      <c r="L555" s="29">
        <v>7411</v>
      </c>
      <c r="M555" s="1"/>
    </row>
    <row r="556" spans="1:13" ht="42.75" x14ac:dyDescent="0.2">
      <c r="A556" s="21">
        <v>2022</v>
      </c>
      <c r="B556" s="21">
        <v>2024</v>
      </c>
      <c r="C556" s="22">
        <v>10</v>
      </c>
      <c r="D556" s="23" t="s">
        <v>225</v>
      </c>
      <c r="E556" s="24" t="s">
        <v>1080</v>
      </c>
      <c r="F556" s="25" t="s">
        <v>3601</v>
      </c>
      <c r="G556" s="24" t="s">
        <v>2512</v>
      </c>
      <c r="H556" s="26" t="s">
        <v>3643</v>
      </c>
      <c r="I556" s="21"/>
      <c r="J556" s="27">
        <v>16</v>
      </c>
      <c r="K556" s="28">
        <v>17015</v>
      </c>
      <c r="L556" s="29">
        <v>9337</v>
      </c>
      <c r="M556" s="1"/>
    </row>
    <row r="557" spans="1:13" ht="28.5" x14ac:dyDescent="0.2">
      <c r="A557" s="21">
        <v>2022</v>
      </c>
      <c r="B557" s="21">
        <v>2025</v>
      </c>
      <c r="C557" s="22">
        <v>10</v>
      </c>
      <c r="D557" s="23" t="s">
        <v>226</v>
      </c>
      <c r="E557" s="24" t="s">
        <v>1081</v>
      </c>
      <c r="F557" s="25" t="s">
        <v>1814</v>
      </c>
      <c r="G557" s="24" t="s">
        <v>2517</v>
      </c>
      <c r="H557" s="26" t="s">
        <v>3673</v>
      </c>
      <c r="I557" s="21"/>
      <c r="J557" s="27">
        <v>17</v>
      </c>
      <c r="K557" s="28">
        <v>16100</v>
      </c>
      <c r="L557" s="29">
        <v>8685</v>
      </c>
      <c r="M557" s="1"/>
    </row>
    <row r="558" spans="1:13" ht="28.5" x14ac:dyDescent="0.2">
      <c r="A558" s="21">
        <v>2022</v>
      </c>
      <c r="B558" s="21">
        <v>2025</v>
      </c>
      <c r="C558" s="22">
        <v>10</v>
      </c>
      <c r="D558" s="23" t="s">
        <v>227</v>
      </c>
      <c r="E558" s="24" t="s">
        <v>1082</v>
      </c>
      <c r="F558" s="25" t="s">
        <v>3777</v>
      </c>
      <c r="G558" s="24" t="s">
        <v>2519</v>
      </c>
      <c r="H558" s="26" t="s">
        <v>3702</v>
      </c>
      <c r="I558" s="21"/>
      <c r="J558" s="27">
        <v>18</v>
      </c>
      <c r="K558" s="28">
        <v>4009</v>
      </c>
      <c r="L558" s="29">
        <v>2125</v>
      </c>
      <c r="M558" s="1"/>
    </row>
    <row r="559" spans="1:13" ht="42.75" x14ac:dyDescent="0.2">
      <c r="A559" s="21">
        <v>2022</v>
      </c>
      <c r="B559" s="21">
        <v>2024</v>
      </c>
      <c r="C559" s="22">
        <v>10</v>
      </c>
      <c r="D559" s="23" t="s">
        <v>228</v>
      </c>
      <c r="E559" s="24" t="s">
        <v>1083</v>
      </c>
      <c r="F559" s="25" t="s">
        <v>1815</v>
      </c>
      <c r="G559" s="24" t="s">
        <v>2517</v>
      </c>
      <c r="H559" s="26" t="s">
        <v>3673</v>
      </c>
      <c r="I559" s="21"/>
      <c r="J559" s="27">
        <v>19</v>
      </c>
      <c r="K559" s="28">
        <v>17710</v>
      </c>
      <c r="L559" s="29">
        <v>9225</v>
      </c>
      <c r="M559" s="1"/>
    </row>
    <row r="560" spans="1:13" ht="42.75" x14ac:dyDescent="0.2">
      <c r="A560" s="21">
        <v>2022</v>
      </c>
      <c r="B560" s="21">
        <v>2025</v>
      </c>
      <c r="C560" s="22">
        <v>10</v>
      </c>
      <c r="D560" s="23" t="s">
        <v>229</v>
      </c>
      <c r="E560" s="24" t="s">
        <v>1084</v>
      </c>
      <c r="F560" s="25" t="s">
        <v>3602</v>
      </c>
      <c r="G560" s="24" t="s">
        <v>2509</v>
      </c>
      <c r="H560" s="26" t="s">
        <v>3676</v>
      </c>
      <c r="I560" s="21"/>
      <c r="J560" s="27">
        <v>20</v>
      </c>
      <c r="K560" s="28">
        <v>12213</v>
      </c>
      <c r="L560" s="29">
        <v>6248</v>
      </c>
      <c r="M560" s="1"/>
    </row>
    <row r="561" spans="1:13" ht="28.5" x14ac:dyDescent="0.2">
      <c r="A561" s="21">
        <v>2022</v>
      </c>
      <c r="B561" s="21">
        <v>2024</v>
      </c>
      <c r="C561" s="22">
        <v>10</v>
      </c>
      <c r="D561" s="23" t="s">
        <v>230</v>
      </c>
      <c r="E561" s="24" t="s">
        <v>1085</v>
      </c>
      <c r="F561" s="25" t="s">
        <v>1816</v>
      </c>
      <c r="G561" s="24" t="s">
        <v>2517</v>
      </c>
      <c r="H561" s="26" t="s">
        <v>3673</v>
      </c>
      <c r="I561" s="21"/>
      <c r="J561" s="27">
        <v>21</v>
      </c>
      <c r="K561" s="28">
        <v>3565</v>
      </c>
      <c r="L561" s="29">
        <v>1791</v>
      </c>
      <c r="M561" s="1"/>
    </row>
    <row r="562" spans="1:13" ht="42.75" x14ac:dyDescent="0.2">
      <c r="A562" s="21">
        <v>2022</v>
      </c>
      <c r="B562" s="21">
        <v>2024</v>
      </c>
      <c r="C562" s="22">
        <v>10</v>
      </c>
      <c r="D562" s="23" t="s">
        <v>231</v>
      </c>
      <c r="E562" s="24" t="s">
        <v>1086</v>
      </c>
      <c r="F562" s="25" t="s">
        <v>1817</v>
      </c>
      <c r="G562" s="24" t="s">
        <v>2517</v>
      </c>
      <c r="H562" s="26" t="s">
        <v>3673</v>
      </c>
      <c r="I562" s="21"/>
      <c r="J562" s="27">
        <v>22</v>
      </c>
      <c r="K562" s="28">
        <v>5175</v>
      </c>
      <c r="L562" s="29">
        <v>2551</v>
      </c>
      <c r="M562" s="1"/>
    </row>
    <row r="563" spans="1:13" ht="28.5" x14ac:dyDescent="0.2">
      <c r="A563" s="21">
        <v>2022</v>
      </c>
      <c r="B563" s="21">
        <v>2024</v>
      </c>
      <c r="C563" s="22">
        <v>10</v>
      </c>
      <c r="D563" s="23" t="s">
        <v>232</v>
      </c>
      <c r="E563" s="24" t="s">
        <v>1087</v>
      </c>
      <c r="F563" s="25" t="s">
        <v>1818</v>
      </c>
      <c r="G563" s="24" t="s">
        <v>2511</v>
      </c>
      <c r="H563" s="26" t="s">
        <v>3677</v>
      </c>
      <c r="I563" s="21"/>
      <c r="J563" s="27">
        <v>23</v>
      </c>
      <c r="K563" s="28">
        <v>5232</v>
      </c>
      <c r="L563" s="29">
        <v>2531</v>
      </c>
      <c r="M563" s="1"/>
    </row>
    <row r="564" spans="1:13" ht="28.5" x14ac:dyDescent="0.2">
      <c r="A564" s="30">
        <v>2022</v>
      </c>
      <c r="B564" s="30">
        <v>2025</v>
      </c>
      <c r="C564" s="31">
        <v>10</v>
      </c>
      <c r="D564" s="30" t="s">
        <v>233</v>
      </c>
      <c r="E564" s="32" t="s">
        <v>1088</v>
      </c>
      <c r="F564" s="33" t="s">
        <v>1819</v>
      </c>
      <c r="G564" s="24" t="s">
        <v>2475</v>
      </c>
      <c r="H564" s="26" t="s">
        <v>3635</v>
      </c>
      <c r="I564" s="21"/>
      <c r="J564" s="27">
        <v>24</v>
      </c>
      <c r="K564" s="28">
        <v>19394</v>
      </c>
      <c r="L564" s="29">
        <v>9202</v>
      </c>
      <c r="M564" s="1" t="s">
        <v>2578</v>
      </c>
    </row>
    <row r="565" spans="1:13" ht="57" x14ac:dyDescent="0.2">
      <c r="A565" s="21">
        <v>2022</v>
      </c>
      <c r="B565" s="21">
        <v>2025</v>
      </c>
      <c r="C565" s="22">
        <v>10</v>
      </c>
      <c r="D565" s="23" t="s">
        <v>234</v>
      </c>
      <c r="E565" s="24" t="s">
        <v>2611</v>
      </c>
      <c r="F565" s="25" t="s">
        <v>3603</v>
      </c>
      <c r="G565" s="24" t="s">
        <v>2517</v>
      </c>
      <c r="H565" s="26" t="s">
        <v>3673</v>
      </c>
      <c r="I565" s="21"/>
      <c r="J565" s="27">
        <v>25</v>
      </c>
      <c r="K565" s="28">
        <v>4830</v>
      </c>
      <c r="L565" s="29">
        <v>2247</v>
      </c>
      <c r="M565" s="1"/>
    </row>
    <row r="566" spans="1:13" ht="51.75" customHeight="1" x14ac:dyDescent="0.2">
      <c r="A566" s="21">
        <v>2022</v>
      </c>
      <c r="B566" s="21">
        <v>2024</v>
      </c>
      <c r="C566" s="22">
        <v>10</v>
      </c>
      <c r="D566" s="23" t="s">
        <v>235</v>
      </c>
      <c r="E566" s="24" t="s">
        <v>1089</v>
      </c>
      <c r="F566" s="25" t="s">
        <v>3604</v>
      </c>
      <c r="G566" s="24" t="s">
        <v>2520</v>
      </c>
      <c r="H566" s="26" t="s">
        <v>3724</v>
      </c>
      <c r="I566" s="21"/>
      <c r="J566" s="27">
        <v>26</v>
      </c>
      <c r="K566" s="28">
        <v>3893</v>
      </c>
      <c r="L566" s="29">
        <v>1775</v>
      </c>
      <c r="M566" s="1"/>
    </row>
    <row r="567" spans="1:13" ht="28.5" x14ac:dyDescent="0.2">
      <c r="A567" s="21">
        <v>2022</v>
      </c>
      <c r="B567" s="21">
        <v>2024</v>
      </c>
      <c r="C567" s="22">
        <v>10</v>
      </c>
      <c r="D567" s="23" t="s">
        <v>236</v>
      </c>
      <c r="E567" s="24" t="s">
        <v>1090</v>
      </c>
      <c r="F567" s="25" t="s">
        <v>1820</v>
      </c>
      <c r="G567" s="24" t="s">
        <v>2520</v>
      </c>
      <c r="H567" s="26" t="s">
        <v>3724</v>
      </c>
      <c r="I567" s="21"/>
      <c r="J567" s="27">
        <v>27</v>
      </c>
      <c r="K567" s="28">
        <v>4318</v>
      </c>
      <c r="L567" s="29">
        <v>1929</v>
      </c>
      <c r="M567" s="1"/>
    </row>
    <row r="568" spans="1:13" ht="28.5" x14ac:dyDescent="0.2">
      <c r="A568" s="21">
        <v>2022</v>
      </c>
      <c r="B568" s="21">
        <v>2025</v>
      </c>
      <c r="C568" s="22">
        <v>10</v>
      </c>
      <c r="D568" s="23" t="s">
        <v>237</v>
      </c>
      <c r="E568" s="24" t="s">
        <v>1091</v>
      </c>
      <c r="F568" s="25" t="s">
        <v>1821</v>
      </c>
      <c r="G568" s="24" t="s">
        <v>2521</v>
      </c>
      <c r="H568" s="26" t="s">
        <v>3690</v>
      </c>
      <c r="I568" s="21"/>
      <c r="J568" s="27">
        <v>28</v>
      </c>
      <c r="K568" s="28">
        <v>8251</v>
      </c>
      <c r="L568" s="29">
        <v>3609</v>
      </c>
      <c r="M568" s="1"/>
    </row>
    <row r="569" spans="1:13" ht="28.5" x14ac:dyDescent="0.2">
      <c r="A569" s="21">
        <v>2022</v>
      </c>
      <c r="B569" s="21">
        <v>2023</v>
      </c>
      <c r="C569" s="22">
        <v>10</v>
      </c>
      <c r="D569" s="23" t="s">
        <v>238</v>
      </c>
      <c r="E569" s="24" t="s">
        <v>1092</v>
      </c>
      <c r="F569" s="25" t="s">
        <v>1822</v>
      </c>
      <c r="G569" s="24" t="s">
        <v>2506</v>
      </c>
      <c r="H569" s="26" t="s">
        <v>3647</v>
      </c>
      <c r="I569" s="21"/>
      <c r="J569" s="27">
        <v>29</v>
      </c>
      <c r="K569" s="28">
        <v>9999</v>
      </c>
      <c r="L569" s="29">
        <v>4280</v>
      </c>
      <c r="M569" s="1"/>
    </row>
    <row r="570" spans="1:13" ht="42.75" x14ac:dyDescent="0.2">
      <c r="A570" s="21">
        <v>2022</v>
      </c>
      <c r="B570" s="21">
        <v>2025</v>
      </c>
      <c r="C570" s="22">
        <v>11</v>
      </c>
      <c r="D570" s="23" t="s">
        <v>239</v>
      </c>
      <c r="E570" s="24" t="s">
        <v>1093</v>
      </c>
      <c r="F570" s="25" t="s">
        <v>1823</v>
      </c>
      <c r="G570" s="24" t="s">
        <v>2522</v>
      </c>
      <c r="H570" s="26" t="s">
        <v>3686</v>
      </c>
      <c r="I570" s="21"/>
      <c r="J570" s="27">
        <v>1</v>
      </c>
      <c r="K570" s="28">
        <v>18752</v>
      </c>
      <c r="L570" s="29">
        <v>12901</v>
      </c>
      <c r="M570" s="1"/>
    </row>
    <row r="571" spans="1:13" ht="28.5" x14ac:dyDescent="0.2">
      <c r="A571" s="21">
        <v>2022</v>
      </c>
      <c r="B571" s="21">
        <v>2024</v>
      </c>
      <c r="C571" s="22">
        <v>11</v>
      </c>
      <c r="D571" s="23" t="s">
        <v>240</v>
      </c>
      <c r="E571" s="24" t="s">
        <v>1094</v>
      </c>
      <c r="F571" s="25" t="s">
        <v>1824</v>
      </c>
      <c r="G571" s="24" t="s">
        <v>2507</v>
      </c>
      <c r="H571" s="26" t="s">
        <v>3670</v>
      </c>
      <c r="I571" s="21"/>
      <c r="J571" s="27">
        <v>2</v>
      </c>
      <c r="K571" s="28">
        <v>23329</v>
      </c>
      <c r="L571" s="29">
        <v>15847</v>
      </c>
      <c r="M571" s="1"/>
    </row>
    <row r="572" spans="1:13" ht="42.75" x14ac:dyDescent="0.2">
      <c r="A572" s="21">
        <v>2022</v>
      </c>
      <c r="B572" s="21">
        <v>2024</v>
      </c>
      <c r="C572" s="22">
        <v>11</v>
      </c>
      <c r="D572" s="23" t="s">
        <v>241</v>
      </c>
      <c r="E572" s="24" t="s">
        <v>1095</v>
      </c>
      <c r="F572" s="25" t="s">
        <v>1825</v>
      </c>
      <c r="G572" s="24" t="s">
        <v>2523</v>
      </c>
      <c r="H572" s="26" t="s">
        <v>3689</v>
      </c>
      <c r="I572" s="21"/>
      <c r="J572" s="27">
        <v>3</v>
      </c>
      <c r="K572" s="28">
        <v>9039</v>
      </c>
      <c r="L572" s="29">
        <v>6062</v>
      </c>
      <c r="M572" s="1"/>
    </row>
    <row r="573" spans="1:13" ht="15" x14ac:dyDescent="0.2">
      <c r="A573" s="21">
        <v>2022</v>
      </c>
      <c r="B573" s="21">
        <v>2024</v>
      </c>
      <c r="C573" s="22">
        <v>11</v>
      </c>
      <c r="D573" s="23" t="s">
        <v>242</v>
      </c>
      <c r="E573" s="24" t="s">
        <v>1096</v>
      </c>
      <c r="F573" s="25" t="s">
        <v>1826</v>
      </c>
      <c r="G573" s="24" t="s">
        <v>2513</v>
      </c>
      <c r="H573" s="26" t="s">
        <v>3687</v>
      </c>
      <c r="I573" s="21"/>
      <c r="J573" s="27">
        <v>4</v>
      </c>
      <c r="K573" s="28">
        <v>19064</v>
      </c>
      <c r="L573" s="29">
        <v>12620</v>
      </c>
      <c r="M573" s="1"/>
    </row>
    <row r="574" spans="1:13" ht="42.75" x14ac:dyDescent="0.2">
      <c r="A574" s="21">
        <v>2022</v>
      </c>
      <c r="B574" s="21">
        <v>2024</v>
      </c>
      <c r="C574" s="22">
        <v>11</v>
      </c>
      <c r="D574" s="23" t="s">
        <v>243</v>
      </c>
      <c r="E574" s="24" t="s">
        <v>1097</v>
      </c>
      <c r="F574" s="25" t="s">
        <v>3778</v>
      </c>
      <c r="G574" s="24" t="s">
        <v>2509</v>
      </c>
      <c r="H574" s="26" t="s">
        <v>3676</v>
      </c>
      <c r="I574" s="21"/>
      <c r="J574" s="27">
        <v>5</v>
      </c>
      <c r="K574" s="28">
        <v>23405</v>
      </c>
      <c r="L574" s="29">
        <v>15291</v>
      </c>
      <c r="M574" s="1"/>
    </row>
    <row r="575" spans="1:13" ht="28.5" x14ac:dyDescent="0.2">
      <c r="A575" s="21">
        <v>2022</v>
      </c>
      <c r="B575" s="21">
        <v>2024</v>
      </c>
      <c r="C575" s="22">
        <v>11</v>
      </c>
      <c r="D575" s="23" t="s">
        <v>244</v>
      </c>
      <c r="E575" s="24" t="s">
        <v>1098</v>
      </c>
      <c r="F575" s="25" t="s">
        <v>1827</v>
      </c>
      <c r="G575" s="24" t="s">
        <v>2524</v>
      </c>
      <c r="H575" s="26" t="s">
        <v>3693</v>
      </c>
      <c r="I575" s="21"/>
      <c r="J575" s="27">
        <v>6</v>
      </c>
      <c r="K575" s="28">
        <v>13539</v>
      </c>
      <c r="L575" s="29">
        <v>8728</v>
      </c>
      <c r="M575" s="1"/>
    </row>
    <row r="576" spans="1:13" ht="42.75" x14ac:dyDescent="0.2">
      <c r="A576" s="21">
        <v>2022</v>
      </c>
      <c r="B576" s="21">
        <v>2024</v>
      </c>
      <c r="C576" s="22">
        <v>11</v>
      </c>
      <c r="D576" s="23" t="s">
        <v>245</v>
      </c>
      <c r="E576" s="24" t="s">
        <v>1099</v>
      </c>
      <c r="F576" s="25" t="s">
        <v>1828</v>
      </c>
      <c r="G576" s="24" t="s">
        <v>2525</v>
      </c>
      <c r="H576" s="26" t="s">
        <v>3694</v>
      </c>
      <c r="I576" s="21"/>
      <c r="J576" s="27">
        <v>7</v>
      </c>
      <c r="K576" s="28">
        <v>15617</v>
      </c>
      <c r="L576" s="29">
        <v>9932</v>
      </c>
      <c r="M576" s="1"/>
    </row>
    <row r="577" spans="1:13" ht="57" x14ac:dyDescent="0.2">
      <c r="A577" s="21">
        <v>2022</v>
      </c>
      <c r="B577" s="21">
        <v>2025</v>
      </c>
      <c r="C577" s="22">
        <v>11</v>
      </c>
      <c r="D577" s="23" t="s">
        <v>246</v>
      </c>
      <c r="E577" s="24" t="s">
        <v>1100</v>
      </c>
      <c r="F577" s="25" t="s">
        <v>1829</v>
      </c>
      <c r="G577" s="24" t="s">
        <v>2511</v>
      </c>
      <c r="H577" s="26" t="s">
        <v>3677</v>
      </c>
      <c r="I577" s="21"/>
      <c r="J577" s="27">
        <v>8</v>
      </c>
      <c r="K577" s="28">
        <v>12305</v>
      </c>
      <c r="L577" s="29">
        <v>7719</v>
      </c>
      <c r="M577" s="1"/>
    </row>
    <row r="578" spans="1:13" ht="42.75" x14ac:dyDescent="0.2">
      <c r="A578" s="21">
        <v>2022</v>
      </c>
      <c r="B578" s="21">
        <v>2024</v>
      </c>
      <c r="C578" s="22">
        <v>11</v>
      </c>
      <c r="D578" s="23" t="s">
        <v>247</v>
      </c>
      <c r="E578" s="24" t="s">
        <v>1101</v>
      </c>
      <c r="F578" s="25" t="s">
        <v>1830</v>
      </c>
      <c r="G578" s="24" t="s">
        <v>2513</v>
      </c>
      <c r="H578" s="26" t="s">
        <v>3687</v>
      </c>
      <c r="I578" s="21"/>
      <c r="J578" s="27">
        <v>9</v>
      </c>
      <c r="K578" s="28">
        <v>9350</v>
      </c>
      <c r="L578" s="29">
        <v>5784</v>
      </c>
      <c r="M578" s="1"/>
    </row>
    <row r="579" spans="1:13" ht="57" x14ac:dyDescent="0.2">
      <c r="A579" s="21">
        <v>2022</v>
      </c>
      <c r="B579" s="21">
        <v>2025</v>
      </c>
      <c r="C579" s="22">
        <v>11</v>
      </c>
      <c r="D579" s="23" t="s">
        <v>248</v>
      </c>
      <c r="E579" s="24" t="s">
        <v>2612</v>
      </c>
      <c r="F579" s="25" t="s">
        <v>1831</v>
      </c>
      <c r="G579" s="24" t="s">
        <v>2471</v>
      </c>
      <c r="H579" s="26" t="s">
        <v>3637</v>
      </c>
      <c r="I579" s="21"/>
      <c r="J579" s="27">
        <v>10</v>
      </c>
      <c r="K579" s="28">
        <v>27294</v>
      </c>
      <c r="L579" s="29">
        <v>16649</v>
      </c>
      <c r="M579" s="1"/>
    </row>
    <row r="580" spans="1:13" ht="42.75" x14ac:dyDescent="0.2">
      <c r="A580" s="21">
        <v>2022</v>
      </c>
      <c r="B580" s="21">
        <v>2024</v>
      </c>
      <c r="C580" s="22">
        <v>11</v>
      </c>
      <c r="D580" s="23" t="s">
        <v>249</v>
      </c>
      <c r="E580" s="24" t="s">
        <v>1102</v>
      </c>
      <c r="F580" s="25" t="s">
        <v>1832</v>
      </c>
      <c r="G580" s="24" t="s">
        <v>2513</v>
      </c>
      <c r="H580" s="26" t="s">
        <v>3687</v>
      </c>
      <c r="I580" s="21"/>
      <c r="J580" s="27">
        <v>11</v>
      </c>
      <c r="K580" s="28">
        <v>3636</v>
      </c>
      <c r="L580" s="29">
        <v>2186</v>
      </c>
      <c r="M580" s="1"/>
    </row>
    <row r="581" spans="1:13" ht="57" x14ac:dyDescent="0.2">
      <c r="A581" s="21">
        <v>2022</v>
      </c>
      <c r="B581" s="21">
        <v>2024</v>
      </c>
      <c r="C581" s="22">
        <v>11</v>
      </c>
      <c r="D581" s="23" t="s">
        <v>250</v>
      </c>
      <c r="E581" s="24" t="s">
        <v>1103</v>
      </c>
      <c r="F581" s="25" t="s">
        <v>1833</v>
      </c>
      <c r="G581" s="24" t="s">
        <v>2523</v>
      </c>
      <c r="H581" s="26" t="s">
        <v>3689</v>
      </c>
      <c r="I581" s="21"/>
      <c r="J581" s="27">
        <v>12</v>
      </c>
      <c r="K581" s="28">
        <v>9374</v>
      </c>
      <c r="L581" s="29">
        <v>5556</v>
      </c>
      <c r="M581" s="1"/>
    </row>
    <row r="582" spans="1:13" ht="42.75" x14ac:dyDescent="0.2">
      <c r="A582" s="21">
        <v>2022</v>
      </c>
      <c r="B582" s="21">
        <v>2024</v>
      </c>
      <c r="C582" s="22">
        <v>11</v>
      </c>
      <c r="D582" s="23" t="s">
        <v>251</v>
      </c>
      <c r="E582" s="24" t="s">
        <v>1104</v>
      </c>
      <c r="F582" s="25" t="s">
        <v>3605</v>
      </c>
      <c r="G582" s="24" t="s">
        <v>2526</v>
      </c>
      <c r="H582" s="26" t="s">
        <v>3688</v>
      </c>
      <c r="I582" s="21"/>
      <c r="J582" s="27">
        <v>13</v>
      </c>
      <c r="K582" s="28">
        <v>7315</v>
      </c>
      <c r="L582" s="29">
        <v>4272</v>
      </c>
      <c r="M582" s="1"/>
    </row>
    <row r="583" spans="1:13" ht="42.75" x14ac:dyDescent="0.2">
      <c r="A583" s="21">
        <v>2022</v>
      </c>
      <c r="B583" s="21">
        <v>2024</v>
      </c>
      <c r="C583" s="22">
        <v>11</v>
      </c>
      <c r="D583" s="23" t="s">
        <v>252</v>
      </c>
      <c r="E583" s="24" t="s">
        <v>1105</v>
      </c>
      <c r="F583" s="25" t="s">
        <v>1834</v>
      </c>
      <c r="G583" s="24" t="s">
        <v>2517</v>
      </c>
      <c r="H583" s="26" t="s">
        <v>3673</v>
      </c>
      <c r="I583" s="21"/>
      <c r="J583" s="27">
        <v>14</v>
      </c>
      <c r="K583" s="28">
        <v>13536</v>
      </c>
      <c r="L583" s="29">
        <v>7788</v>
      </c>
      <c r="M583" s="1"/>
    </row>
    <row r="584" spans="1:13" ht="57" x14ac:dyDescent="0.2">
      <c r="A584" s="21">
        <v>2022</v>
      </c>
      <c r="B584" s="21">
        <v>2024</v>
      </c>
      <c r="C584" s="22">
        <v>11</v>
      </c>
      <c r="D584" s="23" t="s">
        <v>253</v>
      </c>
      <c r="E584" s="24" t="s">
        <v>1106</v>
      </c>
      <c r="F584" s="25" t="s">
        <v>1835</v>
      </c>
      <c r="G584" s="24" t="s">
        <v>2527</v>
      </c>
      <c r="H584" s="26" t="s">
        <v>3671</v>
      </c>
      <c r="I584" s="21"/>
      <c r="J584" s="27">
        <v>15</v>
      </c>
      <c r="K584" s="28">
        <v>4588</v>
      </c>
      <c r="L584" s="29">
        <v>2600</v>
      </c>
      <c r="M584" s="1"/>
    </row>
    <row r="585" spans="1:13" ht="57" x14ac:dyDescent="0.2">
      <c r="A585" s="21">
        <v>2022</v>
      </c>
      <c r="B585" s="21">
        <v>2024</v>
      </c>
      <c r="C585" s="22">
        <v>11</v>
      </c>
      <c r="D585" s="23" t="s">
        <v>254</v>
      </c>
      <c r="E585" s="24" t="s">
        <v>1107</v>
      </c>
      <c r="F585" s="25" t="s">
        <v>1836</v>
      </c>
      <c r="G585" s="24" t="s">
        <v>2528</v>
      </c>
      <c r="H585" s="26" t="s">
        <v>3725</v>
      </c>
      <c r="I585" s="21"/>
      <c r="J585" s="27">
        <v>16</v>
      </c>
      <c r="K585" s="28">
        <v>7864</v>
      </c>
      <c r="L585" s="29">
        <v>4388</v>
      </c>
      <c r="M585" s="1"/>
    </row>
    <row r="586" spans="1:13" ht="28.5" x14ac:dyDescent="0.2">
      <c r="A586" s="21">
        <v>2022</v>
      </c>
      <c r="B586" s="21">
        <v>2025</v>
      </c>
      <c r="C586" s="22">
        <v>11</v>
      </c>
      <c r="D586" s="23" t="s">
        <v>255</v>
      </c>
      <c r="E586" s="24" t="s">
        <v>1108</v>
      </c>
      <c r="F586" s="25" t="s">
        <v>3779</v>
      </c>
      <c r="G586" s="24" t="s">
        <v>2529</v>
      </c>
      <c r="H586" s="26" t="s">
        <v>3692</v>
      </c>
      <c r="I586" s="21"/>
      <c r="J586" s="27">
        <v>17</v>
      </c>
      <c r="K586" s="28">
        <v>16790</v>
      </c>
      <c r="L586" s="29">
        <v>9224</v>
      </c>
      <c r="M586" s="1"/>
    </row>
    <row r="587" spans="1:13" ht="57" x14ac:dyDescent="0.2">
      <c r="A587" s="21">
        <v>2022</v>
      </c>
      <c r="B587" s="21">
        <v>2024</v>
      </c>
      <c r="C587" s="22">
        <v>11</v>
      </c>
      <c r="D587" s="23" t="s">
        <v>256</v>
      </c>
      <c r="E587" s="24" t="s">
        <v>1109</v>
      </c>
      <c r="F587" s="25" t="s">
        <v>3780</v>
      </c>
      <c r="G587" s="24" t="s">
        <v>2704</v>
      </c>
      <c r="H587" s="26" t="s">
        <v>3644</v>
      </c>
      <c r="I587" s="21"/>
      <c r="J587" s="27">
        <v>18</v>
      </c>
      <c r="K587" s="28">
        <v>13225</v>
      </c>
      <c r="L587" s="29">
        <v>7151</v>
      </c>
      <c r="M587" s="1"/>
    </row>
    <row r="588" spans="1:13" ht="57" x14ac:dyDescent="0.2">
      <c r="A588" s="21">
        <v>2022</v>
      </c>
      <c r="B588" s="21">
        <v>2023</v>
      </c>
      <c r="C588" s="22">
        <v>11</v>
      </c>
      <c r="D588" s="23" t="s">
        <v>257</v>
      </c>
      <c r="E588" s="24" t="s">
        <v>2613</v>
      </c>
      <c r="F588" s="25" t="s">
        <v>1837</v>
      </c>
      <c r="G588" s="24" t="s">
        <v>2527</v>
      </c>
      <c r="H588" s="26" t="s">
        <v>3671</v>
      </c>
      <c r="I588" s="21"/>
      <c r="J588" s="27">
        <v>19</v>
      </c>
      <c r="K588" s="28">
        <v>7775</v>
      </c>
      <c r="L588" s="29">
        <v>4136</v>
      </c>
      <c r="M588" s="1"/>
    </row>
    <row r="589" spans="1:13" ht="42.75" x14ac:dyDescent="0.2">
      <c r="A589" s="21">
        <v>2022</v>
      </c>
      <c r="B589" s="21">
        <v>2025</v>
      </c>
      <c r="C589" s="22">
        <v>11</v>
      </c>
      <c r="D589" s="23" t="s">
        <v>258</v>
      </c>
      <c r="E589" s="24" t="s">
        <v>1110</v>
      </c>
      <c r="F589" s="25" t="s">
        <v>1838</v>
      </c>
      <c r="G589" s="24" t="s">
        <v>2529</v>
      </c>
      <c r="H589" s="26" t="s">
        <v>3692</v>
      </c>
      <c r="I589" s="21"/>
      <c r="J589" s="27">
        <v>20</v>
      </c>
      <c r="K589" s="28">
        <v>25834</v>
      </c>
      <c r="L589" s="29">
        <v>13520</v>
      </c>
      <c r="M589" s="1"/>
    </row>
    <row r="590" spans="1:13" ht="71.25" x14ac:dyDescent="0.2">
      <c r="A590" s="21">
        <v>2022</v>
      </c>
      <c r="B590" s="21">
        <v>2024</v>
      </c>
      <c r="C590" s="22">
        <v>11</v>
      </c>
      <c r="D590" s="23" t="s">
        <v>259</v>
      </c>
      <c r="E590" s="24" t="s">
        <v>1111</v>
      </c>
      <c r="F590" s="25" t="s">
        <v>1839</v>
      </c>
      <c r="G590" s="24" t="s">
        <v>2530</v>
      </c>
      <c r="H590" s="26" t="s">
        <v>3691</v>
      </c>
      <c r="I590" s="21"/>
      <c r="J590" s="27">
        <v>21</v>
      </c>
      <c r="K590" s="28">
        <v>11845</v>
      </c>
      <c r="L590" s="29">
        <v>6097</v>
      </c>
      <c r="M590" s="1"/>
    </row>
    <row r="591" spans="1:13" ht="57" x14ac:dyDescent="0.2">
      <c r="A591" s="21">
        <v>2022</v>
      </c>
      <c r="B591" s="21">
        <v>2024</v>
      </c>
      <c r="C591" s="22">
        <v>11</v>
      </c>
      <c r="D591" s="23" t="s">
        <v>260</v>
      </c>
      <c r="E591" s="24" t="s">
        <v>1112</v>
      </c>
      <c r="F591" s="25" t="s">
        <v>1840</v>
      </c>
      <c r="G591" s="24" t="s">
        <v>2530</v>
      </c>
      <c r="H591" s="26" t="s">
        <v>3691</v>
      </c>
      <c r="I591" s="21"/>
      <c r="J591" s="27">
        <v>22</v>
      </c>
      <c r="K591" s="28">
        <v>8731</v>
      </c>
      <c r="L591" s="29">
        <v>4418</v>
      </c>
      <c r="M591" s="1"/>
    </row>
    <row r="592" spans="1:13" ht="28.5" x14ac:dyDescent="0.2">
      <c r="A592" s="21">
        <v>2022</v>
      </c>
      <c r="B592" s="21">
        <v>2024</v>
      </c>
      <c r="C592" s="22">
        <v>11</v>
      </c>
      <c r="D592" s="23" t="s">
        <v>261</v>
      </c>
      <c r="E592" s="24" t="s">
        <v>1113</v>
      </c>
      <c r="F592" s="25" t="s">
        <v>1841</v>
      </c>
      <c r="G592" s="24" t="s">
        <v>2509</v>
      </c>
      <c r="H592" s="26" t="s">
        <v>3676</v>
      </c>
      <c r="I592" s="21"/>
      <c r="J592" s="27">
        <v>23</v>
      </c>
      <c r="K592" s="28">
        <v>12717</v>
      </c>
      <c r="L592" s="29">
        <v>6325</v>
      </c>
      <c r="M592" s="1"/>
    </row>
    <row r="593" spans="1:13" ht="57" x14ac:dyDescent="0.2">
      <c r="A593" s="21">
        <v>2022</v>
      </c>
      <c r="B593" s="21">
        <v>2024</v>
      </c>
      <c r="C593" s="22">
        <v>11</v>
      </c>
      <c r="D593" s="23" t="s">
        <v>262</v>
      </c>
      <c r="E593" s="24" t="s">
        <v>2614</v>
      </c>
      <c r="F593" s="25" t="s">
        <v>1842</v>
      </c>
      <c r="G593" s="24" t="s">
        <v>2525</v>
      </c>
      <c r="H593" s="26" t="s">
        <v>3694</v>
      </c>
      <c r="I593" s="21"/>
      <c r="J593" s="27">
        <v>24</v>
      </c>
      <c r="K593" s="28">
        <v>18170</v>
      </c>
      <c r="L593" s="29">
        <v>8880</v>
      </c>
      <c r="M593" s="1"/>
    </row>
    <row r="594" spans="1:13" ht="42.75" x14ac:dyDescent="0.2">
      <c r="A594" s="21">
        <v>2022</v>
      </c>
      <c r="B594" s="21">
        <v>2025</v>
      </c>
      <c r="C594" s="22">
        <v>11</v>
      </c>
      <c r="D594" s="23" t="s">
        <v>263</v>
      </c>
      <c r="E594" s="24" t="s">
        <v>1114</v>
      </c>
      <c r="F594" s="25" t="s">
        <v>1843</v>
      </c>
      <c r="G594" s="24" t="s">
        <v>2517</v>
      </c>
      <c r="H594" s="26" t="s">
        <v>3673</v>
      </c>
      <c r="I594" s="21"/>
      <c r="J594" s="27">
        <v>25</v>
      </c>
      <c r="K594" s="28">
        <v>12239</v>
      </c>
      <c r="L594" s="29">
        <v>5875</v>
      </c>
      <c r="M594" s="1"/>
    </row>
    <row r="595" spans="1:13" ht="28.5" x14ac:dyDescent="0.2">
      <c r="A595" s="21">
        <v>2022</v>
      </c>
      <c r="B595" s="21">
        <v>2024</v>
      </c>
      <c r="C595" s="22">
        <v>11</v>
      </c>
      <c r="D595" s="23" t="s">
        <v>264</v>
      </c>
      <c r="E595" s="24" t="s">
        <v>2615</v>
      </c>
      <c r="F595" s="25" t="s">
        <v>1844</v>
      </c>
      <c r="G595" s="24" t="s">
        <v>2513</v>
      </c>
      <c r="H595" s="26" t="s">
        <v>3687</v>
      </c>
      <c r="I595" s="21"/>
      <c r="J595" s="27">
        <v>26</v>
      </c>
      <c r="K595" s="28">
        <v>6473</v>
      </c>
      <c r="L595" s="29">
        <v>3051</v>
      </c>
      <c r="M595" s="1"/>
    </row>
    <row r="596" spans="1:13" ht="28.5" x14ac:dyDescent="0.2">
      <c r="A596" s="21">
        <v>2022</v>
      </c>
      <c r="B596" s="21">
        <v>2024</v>
      </c>
      <c r="C596" s="22">
        <v>11</v>
      </c>
      <c r="D596" s="23" t="s">
        <v>265</v>
      </c>
      <c r="E596" s="24" t="s">
        <v>1115</v>
      </c>
      <c r="F596" s="25" t="s">
        <v>1845</v>
      </c>
      <c r="G596" s="24" t="s">
        <v>2526</v>
      </c>
      <c r="H596" s="26" t="s">
        <v>3688</v>
      </c>
      <c r="I596" s="21"/>
      <c r="J596" s="27">
        <v>27</v>
      </c>
      <c r="K596" s="28">
        <v>7385</v>
      </c>
      <c r="L596" s="29">
        <v>3417</v>
      </c>
      <c r="M596" s="1"/>
    </row>
    <row r="597" spans="1:13" ht="57" x14ac:dyDescent="0.2">
      <c r="A597" s="21">
        <v>2022</v>
      </c>
      <c r="B597" s="21">
        <v>2024</v>
      </c>
      <c r="C597" s="22">
        <v>11</v>
      </c>
      <c r="D597" s="23" t="s">
        <v>266</v>
      </c>
      <c r="E597" s="24" t="s">
        <v>2616</v>
      </c>
      <c r="F597" s="25" t="s">
        <v>1846</v>
      </c>
      <c r="G597" s="24" t="s">
        <v>2524</v>
      </c>
      <c r="H597" s="26" t="s">
        <v>3693</v>
      </c>
      <c r="I597" s="21"/>
      <c r="J597" s="27">
        <v>28</v>
      </c>
      <c r="K597" s="28">
        <v>12405</v>
      </c>
      <c r="L597" s="29">
        <v>5633</v>
      </c>
      <c r="M597" s="1"/>
    </row>
    <row r="598" spans="1:13" ht="99.75" x14ac:dyDescent="0.2">
      <c r="A598" s="21">
        <v>2022</v>
      </c>
      <c r="B598" s="21">
        <v>2023</v>
      </c>
      <c r="C598" s="22">
        <v>11</v>
      </c>
      <c r="D598" s="23" t="s">
        <v>267</v>
      </c>
      <c r="E598" s="24" t="s">
        <v>2617</v>
      </c>
      <c r="F598" s="25" t="s">
        <v>1847</v>
      </c>
      <c r="G598" s="24" t="s">
        <v>2527</v>
      </c>
      <c r="H598" s="26" t="s">
        <v>3671</v>
      </c>
      <c r="I598" s="21"/>
      <c r="J598" s="27">
        <v>29</v>
      </c>
      <c r="K598" s="28">
        <v>17137</v>
      </c>
      <c r="L598" s="29">
        <v>7633</v>
      </c>
      <c r="M598" s="1"/>
    </row>
    <row r="599" spans="1:13" ht="42.75" x14ac:dyDescent="0.2">
      <c r="A599" s="21">
        <v>2022</v>
      </c>
      <c r="B599" s="21">
        <v>2024</v>
      </c>
      <c r="C599" s="22">
        <v>11</v>
      </c>
      <c r="D599" s="23" t="s">
        <v>268</v>
      </c>
      <c r="E599" s="24" t="s">
        <v>1116</v>
      </c>
      <c r="F599" s="25" t="s">
        <v>1848</v>
      </c>
      <c r="G599" s="24" t="s">
        <v>2531</v>
      </c>
      <c r="H599" s="26" t="s">
        <v>3726</v>
      </c>
      <c r="I599" s="21"/>
      <c r="J599" s="27">
        <v>30</v>
      </c>
      <c r="K599" s="28">
        <v>9824</v>
      </c>
      <c r="L599" s="29">
        <v>4290</v>
      </c>
      <c r="M599" s="1"/>
    </row>
    <row r="600" spans="1:13" ht="57" x14ac:dyDescent="0.2">
      <c r="A600" s="21">
        <v>2022</v>
      </c>
      <c r="B600" s="21">
        <v>2024</v>
      </c>
      <c r="C600" s="22">
        <v>11</v>
      </c>
      <c r="D600" s="23" t="s">
        <v>269</v>
      </c>
      <c r="E600" s="24" t="s">
        <v>1117</v>
      </c>
      <c r="F600" s="25" t="s">
        <v>1849</v>
      </c>
      <c r="G600" s="24" t="s">
        <v>2532</v>
      </c>
      <c r="H600" s="26" t="s">
        <v>3646</v>
      </c>
      <c r="I600" s="21"/>
      <c r="J600" s="27">
        <v>31</v>
      </c>
      <c r="K600" s="28">
        <v>5566</v>
      </c>
      <c r="L600" s="29">
        <v>2383</v>
      </c>
      <c r="M600" s="1"/>
    </row>
    <row r="601" spans="1:13" ht="28.5" x14ac:dyDescent="0.2">
      <c r="A601" s="21">
        <v>2022</v>
      </c>
      <c r="B601" s="21">
        <v>2024</v>
      </c>
      <c r="C601" s="22">
        <v>12</v>
      </c>
      <c r="D601" s="23" t="s">
        <v>270</v>
      </c>
      <c r="E601" s="24" t="s">
        <v>1118</v>
      </c>
      <c r="F601" s="25" t="s">
        <v>1850</v>
      </c>
      <c r="G601" s="24" t="s">
        <v>2533</v>
      </c>
      <c r="H601" s="26" t="s">
        <v>2573</v>
      </c>
      <c r="I601" s="21"/>
      <c r="J601" s="27">
        <v>1</v>
      </c>
      <c r="K601" s="28">
        <v>10490</v>
      </c>
      <c r="L601" s="29">
        <v>7217</v>
      </c>
      <c r="M601" s="1"/>
    </row>
    <row r="602" spans="1:13" ht="42.75" x14ac:dyDescent="0.2">
      <c r="A602" s="21">
        <v>2022</v>
      </c>
      <c r="B602" s="21">
        <v>2024</v>
      </c>
      <c r="C602" s="22">
        <v>12</v>
      </c>
      <c r="D602" s="23" t="s">
        <v>271</v>
      </c>
      <c r="E602" s="24" t="s">
        <v>1119</v>
      </c>
      <c r="F602" s="25" t="s">
        <v>1851</v>
      </c>
      <c r="G602" s="24" t="s">
        <v>2521</v>
      </c>
      <c r="H602" s="26" t="s">
        <v>3690</v>
      </c>
      <c r="I602" s="21"/>
      <c r="J602" s="27">
        <v>2</v>
      </c>
      <c r="K602" s="28">
        <v>6570</v>
      </c>
      <c r="L602" s="29">
        <v>4419</v>
      </c>
      <c r="M602" s="1"/>
    </row>
    <row r="603" spans="1:13" ht="15" x14ac:dyDescent="0.2">
      <c r="A603" s="21">
        <v>2022</v>
      </c>
      <c r="B603" s="21">
        <v>2024</v>
      </c>
      <c r="C603" s="22">
        <v>12</v>
      </c>
      <c r="D603" s="23" t="s">
        <v>272</v>
      </c>
      <c r="E603" s="24" t="s">
        <v>1120</v>
      </c>
      <c r="F603" s="25" t="s">
        <v>1852</v>
      </c>
      <c r="G603" s="24" t="s">
        <v>2534</v>
      </c>
      <c r="H603" s="26" t="s">
        <v>3727</v>
      </c>
      <c r="I603" s="21"/>
      <c r="J603" s="27">
        <v>2</v>
      </c>
      <c r="K603" s="28">
        <v>5743</v>
      </c>
      <c r="L603" s="29">
        <v>3863</v>
      </c>
      <c r="M603" s="1"/>
    </row>
    <row r="604" spans="1:13" ht="57" x14ac:dyDescent="0.2">
      <c r="A604" s="21">
        <v>2022</v>
      </c>
      <c r="B604" s="21">
        <v>2024</v>
      </c>
      <c r="C604" s="22">
        <v>12</v>
      </c>
      <c r="D604" s="23" t="s">
        <v>273</v>
      </c>
      <c r="E604" s="24" t="s">
        <v>1121</v>
      </c>
      <c r="F604" s="25" t="s">
        <v>1853</v>
      </c>
      <c r="G604" s="24" t="s">
        <v>2510</v>
      </c>
      <c r="H604" s="26" t="s">
        <v>3674</v>
      </c>
      <c r="I604" s="21"/>
      <c r="J604" s="27">
        <v>3</v>
      </c>
      <c r="K604" s="28">
        <v>16539</v>
      </c>
      <c r="L604" s="29">
        <v>10872</v>
      </c>
      <c r="M604" s="1"/>
    </row>
    <row r="605" spans="1:13" ht="28.5" x14ac:dyDescent="0.2">
      <c r="A605" s="21">
        <v>2022</v>
      </c>
      <c r="B605" s="21">
        <v>2025</v>
      </c>
      <c r="C605" s="22">
        <v>12</v>
      </c>
      <c r="D605" s="23" t="s">
        <v>274</v>
      </c>
      <c r="E605" s="24" t="s">
        <v>1122</v>
      </c>
      <c r="F605" s="25" t="s">
        <v>1854</v>
      </c>
      <c r="G605" s="24" t="s">
        <v>2517</v>
      </c>
      <c r="H605" s="26" t="s">
        <v>3673</v>
      </c>
      <c r="I605" s="21"/>
      <c r="J605" s="27">
        <v>4</v>
      </c>
      <c r="K605" s="28">
        <v>13460</v>
      </c>
      <c r="L605" s="29">
        <v>8643</v>
      </c>
      <c r="M605" s="1"/>
    </row>
    <row r="606" spans="1:13" ht="15" x14ac:dyDescent="0.2">
      <c r="A606" s="21">
        <v>2022</v>
      </c>
      <c r="B606" s="21">
        <v>2025</v>
      </c>
      <c r="C606" s="22">
        <v>12</v>
      </c>
      <c r="D606" s="23" t="s">
        <v>275</v>
      </c>
      <c r="E606" s="24" t="s">
        <v>1123</v>
      </c>
      <c r="F606" s="25" t="s">
        <v>1855</v>
      </c>
      <c r="G606" s="24" t="s">
        <v>2517</v>
      </c>
      <c r="H606" s="26" t="s">
        <v>3673</v>
      </c>
      <c r="I606" s="21"/>
      <c r="J606" s="27">
        <v>5</v>
      </c>
      <c r="K606" s="28">
        <v>17330</v>
      </c>
      <c r="L606" s="29">
        <v>10863</v>
      </c>
      <c r="M606" s="1"/>
    </row>
    <row r="607" spans="1:13" ht="57" x14ac:dyDescent="0.2">
      <c r="A607" s="21">
        <v>2022</v>
      </c>
      <c r="B607" s="21">
        <v>2024</v>
      </c>
      <c r="C607" s="22">
        <v>12</v>
      </c>
      <c r="D607" s="23" t="s">
        <v>276</v>
      </c>
      <c r="E607" s="24" t="s">
        <v>3902</v>
      </c>
      <c r="F607" s="25" t="s">
        <v>1856</v>
      </c>
      <c r="G607" s="24" t="s">
        <v>2510</v>
      </c>
      <c r="H607" s="26" t="s">
        <v>3674</v>
      </c>
      <c r="I607" s="21"/>
      <c r="J607" s="27">
        <v>6</v>
      </c>
      <c r="K607" s="28">
        <v>7980</v>
      </c>
      <c r="L607" s="29">
        <v>4880</v>
      </c>
      <c r="M607" s="1"/>
    </row>
    <row r="608" spans="1:13" ht="42.75" x14ac:dyDescent="0.2">
      <c r="A608" s="21">
        <v>2022</v>
      </c>
      <c r="B608" s="21">
        <v>2025</v>
      </c>
      <c r="C608" s="22">
        <v>12</v>
      </c>
      <c r="D608" s="23" t="s">
        <v>277</v>
      </c>
      <c r="E608" s="24" t="s">
        <v>1124</v>
      </c>
      <c r="F608" s="25" t="s">
        <v>1857</v>
      </c>
      <c r="G608" s="24" t="s">
        <v>2509</v>
      </c>
      <c r="H608" s="26" t="s">
        <v>3676</v>
      </c>
      <c r="I608" s="21"/>
      <c r="J608" s="27">
        <v>6</v>
      </c>
      <c r="K608" s="28">
        <v>7682</v>
      </c>
      <c r="L608" s="29">
        <v>4698</v>
      </c>
      <c r="M608" s="1"/>
    </row>
    <row r="609" spans="1:13" ht="28.5" x14ac:dyDescent="0.2">
      <c r="A609" s="21">
        <v>2022</v>
      </c>
      <c r="B609" s="21">
        <v>2025</v>
      </c>
      <c r="C609" s="22">
        <v>12</v>
      </c>
      <c r="D609" s="23" t="s">
        <v>278</v>
      </c>
      <c r="E609" s="24" t="s">
        <v>1125</v>
      </c>
      <c r="F609" s="25" t="s">
        <v>1858</v>
      </c>
      <c r="G609" s="24" t="s">
        <v>2535</v>
      </c>
      <c r="H609" s="26" t="s">
        <v>3675</v>
      </c>
      <c r="I609" s="21"/>
      <c r="J609" s="27">
        <v>7</v>
      </c>
      <c r="K609" s="28">
        <v>3162</v>
      </c>
      <c r="L609" s="29">
        <v>1885</v>
      </c>
      <c r="M609" s="1"/>
    </row>
    <row r="610" spans="1:13" ht="15" x14ac:dyDescent="0.2">
      <c r="A610" s="21">
        <v>2022</v>
      </c>
      <c r="B610" s="21">
        <v>2024</v>
      </c>
      <c r="C610" s="22">
        <v>12</v>
      </c>
      <c r="D610" s="23" t="s">
        <v>279</v>
      </c>
      <c r="E610" s="24" t="s">
        <v>1126</v>
      </c>
      <c r="F610" s="25" t="s">
        <v>3781</v>
      </c>
      <c r="G610" s="24" t="s">
        <v>2517</v>
      </c>
      <c r="H610" s="26" t="s">
        <v>3673</v>
      </c>
      <c r="I610" s="21"/>
      <c r="J610" s="27">
        <v>8</v>
      </c>
      <c r="K610" s="28">
        <v>10200</v>
      </c>
      <c r="L610" s="29">
        <v>5926</v>
      </c>
      <c r="M610" s="1"/>
    </row>
    <row r="611" spans="1:13" ht="42.75" x14ac:dyDescent="0.2">
      <c r="A611" s="21">
        <v>2022</v>
      </c>
      <c r="B611" s="21">
        <v>2025</v>
      </c>
      <c r="C611" s="22">
        <v>12</v>
      </c>
      <c r="D611" s="23" t="s">
        <v>280</v>
      </c>
      <c r="E611" s="24" t="s">
        <v>1127</v>
      </c>
      <c r="F611" s="25" t="s">
        <v>1859</v>
      </c>
      <c r="G611" s="24" t="s">
        <v>2510</v>
      </c>
      <c r="H611" s="26" t="s">
        <v>3674</v>
      </c>
      <c r="I611" s="21"/>
      <c r="J611" s="27">
        <v>9</v>
      </c>
      <c r="K611" s="28">
        <v>14123</v>
      </c>
      <c r="L611" s="29">
        <v>7989</v>
      </c>
      <c r="M611" s="1"/>
    </row>
    <row r="612" spans="1:13" ht="28.5" x14ac:dyDescent="0.2">
      <c r="A612" s="21">
        <v>2022</v>
      </c>
      <c r="B612" s="21">
        <v>2025</v>
      </c>
      <c r="C612" s="22">
        <v>12</v>
      </c>
      <c r="D612" s="23" t="s">
        <v>281</v>
      </c>
      <c r="E612" s="24" t="s">
        <v>1128</v>
      </c>
      <c r="F612" s="25" t="s">
        <v>1860</v>
      </c>
      <c r="G612" s="24" t="s">
        <v>2512</v>
      </c>
      <c r="H612" s="26" t="s">
        <v>3643</v>
      </c>
      <c r="I612" s="21"/>
      <c r="J612" s="27">
        <v>10</v>
      </c>
      <c r="K612" s="28">
        <v>9020</v>
      </c>
      <c r="L612" s="29">
        <v>4964</v>
      </c>
      <c r="M612" s="1"/>
    </row>
    <row r="613" spans="1:13" ht="28.5" x14ac:dyDescent="0.2">
      <c r="A613" s="30">
        <v>2022</v>
      </c>
      <c r="B613" s="30">
        <v>2025</v>
      </c>
      <c r="C613" s="31">
        <v>12</v>
      </c>
      <c r="D613" s="30" t="s">
        <v>282</v>
      </c>
      <c r="E613" s="32" t="s">
        <v>1129</v>
      </c>
      <c r="F613" s="33" t="s">
        <v>3782</v>
      </c>
      <c r="G613" s="24" t="s">
        <v>2535</v>
      </c>
      <c r="H613" s="26" t="s">
        <v>3675</v>
      </c>
      <c r="I613" s="21"/>
      <c r="J613" s="27">
        <v>11</v>
      </c>
      <c r="K613" s="28">
        <v>18515</v>
      </c>
      <c r="L613" s="29">
        <v>9907</v>
      </c>
      <c r="M613" s="1" t="s">
        <v>2578</v>
      </c>
    </row>
    <row r="614" spans="1:13" ht="28.5" x14ac:dyDescent="0.2">
      <c r="A614" s="21">
        <v>2022</v>
      </c>
      <c r="B614" s="21">
        <v>2024</v>
      </c>
      <c r="C614" s="22">
        <v>12</v>
      </c>
      <c r="D614" s="23" t="s">
        <v>283</v>
      </c>
      <c r="E614" s="24" t="s">
        <v>1130</v>
      </c>
      <c r="F614" s="25" t="s">
        <v>1861</v>
      </c>
      <c r="G614" s="24" t="s">
        <v>2534</v>
      </c>
      <c r="H614" s="26" t="s">
        <v>3727</v>
      </c>
      <c r="I614" s="21"/>
      <c r="J614" s="27">
        <v>12</v>
      </c>
      <c r="K614" s="28">
        <v>13452</v>
      </c>
      <c r="L614" s="29">
        <v>6992</v>
      </c>
      <c r="M614" s="1"/>
    </row>
    <row r="615" spans="1:13" ht="28.5" x14ac:dyDescent="0.2">
      <c r="A615" s="21">
        <v>2022</v>
      </c>
      <c r="B615" s="21">
        <v>2024</v>
      </c>
      <c r="C615" s="22">
        <v>12</v>
      </c>
      <c r="D615" s="23" t="s">
        <v>284</v>
      </c>
      <c r="E615" s="24" t="s">
        <v>3856</v>
      </c>
      <c r="F615" s="25" t="s">
        <v>1862</v>
      </c>
      <c r="G615" s="24" t="s">
        <v>2512</v>
      </c>
      <c r="H615" s="26" t="s">
        <v>3643</v>
      </c>
      <c r="I615" s="21"/>
      <c r="J615" s="27">
        <v>13</v>
      </c>
      <c r="K615" s="28">
        <v>7016</v>
      </c>
      <c r="L615" s="29">
        <v>3540</v>
      </c>
      <c r="M615" s="1"/>
    </row>
    <row r="616" spans="1:13" ht="28.5" x14ac:dyDescent="0.2">
      <c r="A616" s="21">
        <v>2022</v>
      </c>
      <c r="B616" s="21">
        <v>2024</v>
      </c>
      <c r="C616" s="22">
        <v>12</v>
      </c>
      <c r="D616" s="23" t="s">
        <v>285</v>
      </c>
      <c r="E616" s="24" t="s">
        <v>1131</v>
      </c>
      <c r="F616" s="25" t="s">
        <v>1863</v>
      </c>
      <c r="G616" s="24" t="s">
        <v>2509</v>
      </c>
      <c r="H616" s="26" t="s">
        <v>3676</v>
      </c>
      <c r="I616" s="21"/>
      <c r="J616" s="27">
        <v>14</v>
      </c>
      <c r="K616" s="28">
        <v>12114</v>
      </c>
      <c r="L616" s="29">
        <v>5926</v>
      </c>
      <c r="M616" s="1"/>
    </row>
    <row r="617" spans="1:13" ht="28.5" x14ac:dyDescent="0.2">
      <c r="A617" s="21">
        <v>2022</v>
      </c>
      <c r="B617" s="21">
        <v>2025</v>
      </c>
      <c r="C617" s="22">
        <v>12</v>
      </c>
      <c r="D617" s="23" t="s">
        <v>286</v>
      </c>
      <c r="E617" s="24" t="s">
        <v>1132</v>
      </c>
      <c r="F617" s="25" t="s">
        <v>1864</v>
      </c>
      <c r="G617" s="24" t="s">
        <v>2510</v>
      </c>
      <c r="H617" s="26" t="s">
        <v>3674</v>
      </c>
      <c r="I617" s="21"/>
      <c r="J617" s="27">
        <v>15</v>
      </c>
      <c r="K617" s="28">
        <v>10061</v>
      </c>
      <c r="L617" s="29">
        <v>4768</v>
      </c>
      <c r="M617" s="1"/>
    </row>
    <row r="618" spans="1:13" ht="42.75" x14ac:dyDescent="0.2">
      <c r="A618" s="21">
        <v>2022</v>
      </c>
      <c r="B618" s="21">
        <v>2025</v>
      </c>
      <c r="C618" s="22">
        <v>12</v>
      </c>
      <c r="D618" s="23" t="s">
        <v>287</v>
      </c>
      <c r="E618" s="24" t="s">
        <v>1133</v>
      </c>
      <c r="F618" s="25" t="s">
        <v>3783</v>
      </c>
      <c r="G618" s="24" t="s">
        <v>2536</v>
      </c>
      <c r="H618" s="26" t="s">
        <v>3728</v>
      </c>
      <c r="I618" s="21"/>
      <c r="J618" s="27">
        <v>16</v>
      </c>
      <c r="K618" s="28">
        <v>5188</v>
      </c>
      <c r="L618" s="29">
        <v>2379</v>
      </c>
      <c r="M618" s="1"/>
    </row>
    <row r="619" spans="1:13" ht="57" x14ac:dyDescent="0.2">
      <c r="A619" s="21">
        <v>2022</v>
      </c>
      <c r="B619" s="21">
        <v>2024</v>
      </c>
      <c r="C619" s="22">
        <v>12</v>
      </c>
      <c r="D619" s="23" t="s">
        <v>288</v>
      </c>
      <c r="E619" s="24" t="s">
        <v>1134</v>
      </c>
      <c r="F619" s="25" t="s">
        <v>1865</v>
      </c>
      <c r="G619" s="24" t="s">
        <v>2521</v>
      </c>
      <c r="H619" s="26" t="s">
        <v>3690</v>
      </c>
      <c r="I619" s="21"/>
      <c r="J619" s="27">
        <v>17</v>
      </c>
      <c r="K619" s="28">
        <v>3335</v>
      </c>
      <c r="L619" s="29">
        <v>1479</v>
      </c>
      <c r="M619" s="1"/>
    </row>
    <row r="620" spans="1:13" ht="15" x14ac:dyDescent="0.2">
      <c r="A620" s="21">
        <v>2022</v>
      </c>
      <c r="B620" s="21">
        <v>2023</v>
      </c>
      <c r="C620" s="22">
        <v>12</v>
      </c>
      <c r="D620" s="23" t="s">
        <v>289</v>
      </c>
      <c r="E620" s="24" t="s">
        <v>1135</v>
      </c>
      <c r="F620" s="25" t="s">
        <v>1866</v>
      </c>
      <c r="G620" s="24" t="s">
        <v>2537</v>
      </c>
      <c r="H620" s="26" t="s">
        <v>3729</v>
      </c>
      <c r="I620" s="21"/>
      <c r="J620" s="27">
        <v>18</v>
      </c>
      <c r="K620" s="28">
        <v>5290</v>
      </c>
      <c r="L620" s="29">
        <v>2264</v>
      </c>
      <c r="M620" s="1"/>
    </row>
    <row r="621" spans="1:13" ht="42.75" x14ac:dyDescent="0.2">
      <c r="A621" s="21">
        <v>2022</v>
      </c>
      <c r="B621" s="21">
        <v>2024</v>
      </c>
      <c r="C621" s="22">
        <v>13</v>
      </c>
      <c r="D621" s="23" t="s">
        <v>290</v>
      </c>
      <c r="E621" s="24" t="s">
        <v>1136</v>
      </c>
      <c r="F621" s="25" t="s">
        <v>1867</v>
      </c>
      <c r="G621" s="24" t="s">
        <v>2538</v>
      </c>
      <c r="H621" s="26" t="s">
        <v>3706</v>
      </c>
      <c r="I621" s="21"/>
      <c r="J621" s="27">
        <v>1</v>
      </c>
      <c r="K621" s="28">
        <v>7102</v>
      </c>
      <c r="L621" s="29">
        <v>4886</v>
      </c>
      <c r="M621" s="1"/>
    </row>
    <row r="622" spans="1:13" ht="42.75" x14ac:dyDescent="0.2">
      <c r="A622" s="21">
        <v>2022</v>
      </c>
      <c r="B622" s="21">
        <v>2025</v>
      </c>
      <c r="C622" s="22">
        <v>13</v>
      </c>
      <c r="D622" s="23" t="s">
        <v>291</v>
      </c>
      <c r="E622" s="24" t="s">
        <v>1137</v>
      </c>
      <c r="F622" s="25" t="s">
        <v>1868</v>
      </c>
      <c r="G622" s="24" t="s">
        <v>2539</v>
      </c>
      <c r="H622" s="26" t="s">
        <v>3678</v>
      </c>
      <c r="I622" s="21"/>
      <c r="J622" s="27">
        <v>2</v>
      </c>
      <c r="K622" s="28">
        <v>18832</v>
      </c>
      <c r="L622" s="29">
        <v>12865</v>
      </c>
      <c r="M622" s="1"/>
    </row>
    <row r="623" spans="1:13" ht="28.5" x14ac:dyDescent="0.2">
      <c r="A623" s="21">
        <v>2022</v>
      </c>
      <c r="B623" s="21">
        <v>2024</v>
      </c>
      <c r="C623" s="22">
        <v>13</v>
      </c>
      <c r="D623" s="23" t="s">
        <v>292</v>
      </c>
      <c r="E623" s="24" t="s">
        <v>3903</v>
      </c>
      <c r="F623" s="25" t="s">
        <v>1869</v>
      </c>
      <c r="G623" s="24" t="s">
        <v>2519</v>
      </c>
      <c r="H623" s="26" t="s">
        <v>3702</v>
      </c>
      <c r="I623" s="21"/>
      <c r="J623" s="27">
        <v>3</v>
      </c>
      <c r="K623" s="28">
        <v>10982</v>
      </c>
      <c r="L623" s="29">
        <v>7449</v>
      </c>
      <c r="M623" s="1"/>
    </row>
    <row r="624" spans="1:13" ht="42.75" x14ac:dyDescent="0.2">
      <c r="A624" s="21">
        <v>2022</v>
      </c>
      <c r="B624" s="21">
        <v>2024</v>
      </c>
      <c r="C624" s="22">
        <v>13</v>
      </c>
      <c r="D624" s="23" t="s">
        <v>293</v>
      </c>
      <c r="E624" s="24" t="s">
        <v>1138</v>
      </c>
      <c r="F624" s="25" t="s">
        <v>1870</v>
      </c>
      <c r="G624" s="24" t="s">
        <v>2490</v>
      </c>
      <c r="H624" s="26" t="s">
        <v>3720</v>
      </c>
      <c r="I624" s="21"/>
      <c r="J624" s="27">
        <v>4</v>
      </c>
      <c r="K624" s="28">
        <v>25760</v>
      </c>
      <c r="L624" s="29">
        <v>17350</v>
      </c>
      <c r="M624" s="1"/>
    </row>
    <row r="625" spans="1:13" ht="57" x14ac:dyDescent="0.2">
      <c r="A625" s="21">
        <v>2022</v>
      </c>
      <c r="B625" s="21">
        <v>2025</v>
      </c>
      <c r="C625" s="22">
        <v>13</v>
      </c>
      <c r="D625" s="23" t="s">
        <v>294</v>
      </c>
      <c r="E625" s="24" t="s">
        <v>3904</v>
      </c>
      <c r="F625" s="25" t="s">
        <v>1871</v>
      </c>
      <c r="G625" s="24" t="s">
        <v>2480</v>
      </c>
      <c r="H625" s="26" t="s">
        <v>3704</v>
      </c>
      <c r="I625" s="21"/>
      <c r="J625" s="27">
        <v>5</v>
      </c>
      <c r="K625" s="28">
        <v>23115</v>
      </c>
      <c r="L625" s="29">
        <v>15457</v>
      </c>
      <c r="M625" s="1"/>
    </row>
    <row r="626" spans="1:13" ht="28.5" x14ac:dyDescent="0.2">
      <c r="A626" s="21">
        <v>2022</v>
      </c>
      <c r="B626" s="21">
        <v>2024</v>
      </c>
      <c r="C626" s="22">
        <v>13</v>
      </c>
      <c r="D626" s="23" t="s">
        <v>295</v>
      </c>
      <c r="E626" s="24" t="s">
        <v>1139</v>
      </c>
      <c r="F626" s="25" t="s">
        <v>1872</v>
      </c>
      <c r="G626" s="24" t="s">
        <v>2540</v>
      </c>
      <c r="H626" s="26" t="s">
        <v>3682</v>
      </c>
      <c r="I626" s="21"/>
      <c r="J626" s="27">
        <v>6</v>
      </c>
      <c r="K626" s="28">
        <v>7698</v>
      </c>
      <c r="L626" s="29">
        <v>5111</v>
      </c>
      <c r="M626" s="1"/>
    </row>
    <row r="627" spans="1:13" ht="57" x14ac:dyDescent="0.2">
      <c r="A627" s="21">
        <v>2022</v>
      </c>
      <c r="B627" s="21">
        <v>2024</v>
      </c>
      <c r="C627" s="22">
        <v>13</v>
      </c>
      <c r="D627" s="23" t="s">
        <v>296</v>
      </c>
      <c r="E627" s="24" t="s">
        <v>1140</v>
      </c>
      <c r="F627" s="25" t="s">
        <v>1873</v>
      </c>
      <c r="G627" s="24" t="s">
        <v>2478</v>
      </c>
      <c r="H627" s="26" t="s">
        <v>3640</v>
      </c>
      <c r="I627" s="21"/>
      <c r="J627" s="27">
        <v>7</v>
      </c>
      <c r="K627" s="28">
        <v>11540</v>
      </c>
      <c r="L627" s="29">
        <v>7606</v>
      </c>
      <c r="M627" s="1"/>
    </row>
    <row r="628" spans="1:13" ht="28.5" x14ac:dyDescent="0.2">
      <c r="A628" s="21">
        <v>2022</v>
      </c>
      <c r="B628" s="21">
        <v>2024</v>
      </c>
      <c r="C628" s="22">
        <v>13</v>
      </c>
      <c r="D628" s="23" t="s">
        <v>297</v>
      </c>
      <c r="E628" s="24" t="s">
        <v>1141</v>
      </c>
      <c r="F628" s="25" t="s">
        <v>1874</v>
      </c>
      <c r="G628" s="24" t="s">
        <v>2541</v>
      </c>
      <c r="H628" s="26" t="s">
        <v>3679</v>
      </c>
      <c r="I628" s="21"/>
      <c r="J628" s="27">
        <v>8</v>
      </c>
      <c r="K628" s="28">
        <v>11004</v>
      </c>
      <c r="L628" s="29">
        <v>7200</v>
      </c>
      <c r="M628" s="1"/>
    </row>
    <row r="629" spans="1:13" ht="85.5" x14ac:dyDescent="0.2">
      <c r="A629" s="21">
        <v>2022</v>
      </c>
      <c r="B629" s="21">
        <v>2024</v>
      </c>
      <c r="C629" s="22">
        <v>13</v>
      </c>
      <c r="D629" s="23" t="s">
        <v>298</v>
      </c>
      <c r="E629" s="24" t="s">
        <v>2618</v>
      </c>
      <c r="F629" s="25" t="s">
        <v>1875</v>
      </c>
      <c r="G629" s="24" t="s">
        <v>2517</v>
      </c>
      <c r="H629" s="26" t="s">
        <v>3673</v>
      </c>
      <c r="I629" s="21"/>
      <c r="J629" s="27">
        <v>9</v>
      </c>
      <c r="K629" s="28">
        <v>28137</v>
      </c>
      <c r="L629" s="29">
        <v>18274</v>
      </c>
      <c r="M629" s="1"/>
    </row>
    <row r="630" spans="1:13" ht="42.75" x14ac:dyDescent="0.2">
      <c r="A630" s="21">
        <v>2022</v>
      </c>
      <c r="B630" s="21">
        <v>2024</v>
      </c>
      <c r="C630" s="22">
        <v>13</v>
      </c>
      <c r="D630" s="23" t="s">
        <v>299</v>
      </c>
      <c r="E630" s="24" t="s">
        <v>3857</v>
      </c>
      <c r="F630" s="25" t="s">
        <v>1876</v>
      </c>
      <c r="G630" s="24" t="s">
        <v>2543</v>
      </c>
      <c r="H630" s="26" t="s">
        <v>3717</v>
      </c>
      <c r="I630" s="21"/>
      <c r="J630" s="27">
        <v>9</v>
      </c>
      <c r="K630" s="28">
        <v>15620</v>
      </c>
      <c r="L630" s="29">
        <v>10144</v>
      </c>
      <c r="M630" s="1"/>
    </row>
    <row r="631" spans="1:13" ht="57" x14ac:dyDescent="0.2">
      <c r="A631" s="21">
        <v>2022</v>
      </c>
      <c r="B631" s="21">
        <v>2025</v>
      </c>
      <c r="C631" s="22">
        <v>13</v>
      </c>
      <c r="D631" s="23" t="s">
        <v>300</v>
      </c>
      <c r="E631" s="24" t="s">
        <v>1142</v>
      </c>
      <c r="F631" s="25" t="s">
        <v>1877</v>
      </c>
      <c r="G631" s="24" t="s">
        <v>2539</v>
      </c>
      <c r="H631" s="26" t="s">
        <v>3678</v>
      </c>
      <c r="I631" s="21"/>
      <c r="J631" s="27">
        <v>10</v>
      </c>
      <c r="K631" s="28">
        <v>6246</v>
      </c>
      <c r="L631" s="29">
        <v>4026</v>
      </c>
      <c r="M631" s="1"/>
    </row>
    <row r="632" spans="1:13" ht="57" x14ac:dyDescent="0.2">
      <c r="A632" s="21">
        <v>2022</v>
      </c>
      <c r="B632" s="21">
        <v>2024</v>
      </c>
      <c r="C632" s="22">
        <v>13</v>
      </c>
      <c r="D632" s="23" t="s">
        <v>301</v>
      </c>
      <c r="E632" s="24" t="s">
        <v>1143</v>
      </c>
      <c r="F632" s="25" t="s">
        <v>1878</v>
      </c>
      <c r="G632" s="24" t="s">
        <v>2544</v>
      </c>
      <c r="H632" s="26" t="s">
        <v>3709</v>
      </c>
      <c r="I632" s="21"/>
      <c r="J632" s="27">
        <v>11</v>
      </c>
      <c r="K632" s="28">
        <v>18000</v>
      </c>
      <c r="L632" s="29">
        <v>11517</v>
      </c>
      <c r="M632" s="1"/>
    </row>
    <row r="633" spans="1:13" ht="85.5" x14ac:dyDescent="0.2">
      <c r="A633" s="21">
        <v>2022</v>
      </c>
      <c r="B633" s="21">
        <v>2024</v>
      </c>
      <c r="C633" s="22">
        <v>13</v>
      </c>
      <c r="D633" s="23" t="s">
        <v>302</v>
      </c>
      <c r="E633" s="24" t="s">
        <v>2619</v>
      </c>
      <c r="F633" s="25" t="s">
        <v>1879</v>
      </c>
      <c r="G633" s="24" t="s">
        <v>2542</v>
      </c>
      <c r="H633" s="26" t="s">
        <v>3711</v>
      </c>
      <c r="I633" s="21"/>
      <c r="J633" s="27">
        <v>12</v>
      </c>
      <c r="K633" s="28">
        <v>12190</v>
      </c>
      <c r="L633" s="29">
        <v>7741</v>
      </c>
      <c r="M633" s="1"/>
    </row>
    <row r="634" spans="1:13" ht="42.75" x14ac:dyDescent="0.2">
      <c r="A634" s="21">
        <v>2022</v>
      </c>
      <c r="B634" s="21">
        <v>2024</v>
      </c>
      <c r="C634" s="22">
        <v>13</v>
      </c>
      <c r="D634" s="23" t="s">
        <v>303</v>
      </c>
      <c r="E634" s="24" t="s">
        <v>1144</v>
      </c>
      <c r="F634" s="25" t="s">
        <v>3784</v>
      </c>
      <c r="G634" s="24" t="s">
        <v>2544</v>
      </c>
      <c r="H634" s="26" t="s">
        <v>3709</v>
      </c>
      <c r="I634" s="21"/>
      <c r="J634" s="27">
        <v>13</v>
      </c>
      <c r="K634" s="28">
        <v>20044</v>
      </c>
      <c r="L634" s="29">
        <v>12632</v>
      </c>
      <c r="M634" s="1"/>
    </row>
    <row r="635" spans="1:13" ht="42.75" x14ac:dyDescent="0.2">
      <c r="A635" s="21">
        <v>2022</v>
      </c>
      <c r="B635" s="21">
        <v>2024</v>
      </c>
      <c r="C635" s="22">
        <v>13</v>
      </c>
      <c r="D635" s="23" t="s">
        <v>304</v>
      </c>
      <c r="E635" s="24" t="s">
        <v>1145</v>
      </c>
      <c r="F635" s="25" t="s">
        <v>1880</v>
      </c>
      <c r="G635" s="24" t="s">
        <v>2545</v>
      </c>
      <c r="H635" s="26" t="s">
        <v>3714</v>
      </c>
      <c r="I635" s="21"/>
      <c r="J635" s="27">
        <v>14</v>
      </c>
      <c r="K635" s="28">
        <v>7935</v>
      </c>
      <c r="L635" s="29">
        <v>4962</v>
      </c>
      <c r="M635" s="1"/>
    </row>
    <row r="636" spans="1:13" ht="42.75" x14ac:dyDescent="0.2">
      <c r="A636" s="21">
        <v>2022</v>
      </c>
      <c r="B636" s="21">
        <v>2024</v>
      </c>
      <c r="C636" s="22">
        <v>13</v>
      </c>
      <c r="D636" s="23" t="s">
        <v>305</v>
      </c>
      <c r="E636" s="24" t="s">
        <v>1146</v>
      </c>
      <c r="F636" s="25" t="s">
        <v>1881</v>
      </c>
      <c r="G636" s="24" t="s">
        <v>2541</v>
      </c>
      <c r="H636" s="26" t="s">
        <v>3679</v>
      </c>
      <c r="I636" s="21"/>
      <c r="J636" s="27">
        <v>15</v>
      </c>
      <c r="K636" s="28">
        <v>12791</v>
      </c>
      <c r="L636" s="29">
        <v>7938</v>
      </c>
      <c r="M636" s="1"/>
    </row>
    <row r="637" spans="1:13" ht="28.5" x14ac:dyDescent="0.2">
      <c r="A637" s="21">
        <v>2022</v>
      </c>
      <c r="B637" s="21">
        <v>2024</v>
      </c>
      <c r="C637" s="22">
        <v>13</v>
      </c>
      <c r="D637" s="23" t="s">
        <v>306</v>
      </c>
      <c r="E637" s="24" t="s">
        <v>1147</v>
      </c>
      <c r="F637" s="25" t="s">
        <v>1882</v>
      </c>
      <c r="G637" s="24" t="s">
        <v>2519</v>
      </c>
      <c r="H637" s="26" t="s">
        <v>3702</v>
      </c>
      <c r="I637" s="21"/>
      <c r="J637" s="27">
        <v>16</v>
      </c>
      <c r="K637" s="28">
        <v>9488</v>
      </c>
      <c r="L637" s="29">
        <v>5842</v>
      </c>
      <c r="M637" s="1"/>
    </row>
    <row r="638" spans="1:13" ht="57" x14ac:dyDescent="0.2">
      <c r="A638" s="21">
        <v>2022</v>
      </c>
      <c r="B638" s="21">
        <v>2024</v>
      </c>
      <c r="C638" s="22">
        <v>13</v>
      </c>
      <c r="D638" s="23" t="s">
        <v>307</v>
      </c>
      <c r="E638" s="24" t="s">
        <v>1148</v>
      </c>
      <c r="F638" s="25" t="s">
        <v>1883</v>
      </c>
      <c r="G638" s="24" t="s">
        <v>2538</v>
      </c>
      <c r="H638" s="26" t="s">
        <v>3706</v>
      </c>
      <c r="I638" s="21"/>
      <c r="J638" s="27">
        <v>16</v>
      </c>
      <c r="K638" s="28">
        <v>20528</v>
      </c>
      <c r="L638" s="29">
        <v>12640</v>
      </c>
      <c r="M638" s="1"/>
    </row>
    <row r="639" spans="1:13" ht="28.5" x14ac:dyDescent="0.2">
      <c r="A639" s="21">
        <v>2022</v>
      </c>
      <c r="B639" s="21">
        <v>2025</v>
      </c>
      <c r="C639" s="22">
        <v>13</v>
      </c>
      <c r="D639" s="23" t="s">
        <v>308</v>
      </c>
      <c r="E639" s="24" t="s">
        <v>1149</v>
      </c>
      <c r="F639" s="25" t="s">
        <v>1884</v>
      </c>
      <c r="G639" s="24" t="s">
        <v>2539</v>
      </c>
      <c r="H639" s="26" t="s">
        <v>3678</v>
      </c>
      <c r="I639" s="21"/>
      <c r="J639" s="27">
        <v>17</v>
      </c>
      <c r="K639" s="28">
        <v>9926</v>
      </c>
      <c r="L639" s="29">
        <v>6064</v>
      </c>
      <c r="M639" s="1"/>
    </row>
    <row r="640" spans="1:13" ht="28.5" x14ac:dyDescent="0.2">
      <c r="A640" s="21">
        <v>2022</v>
      </c>
      <c r="B640" s="21">
        <v>2023</v>
      </c>
      <c r="C640" s="22">
        <v>13</v>
      </c>
      <c r="D640" s="23" t="s">
        <v>309</v>
      </c>
      <c r="E640" s="24" t="s">
        <v>1150</v>
      </c>
      <c r="F640" s="25" t="s">
        <v>1885</v>
      </c>
      <c r="G640" s="24" t="s">
        <v>2519</v>
      </c>
      <c r="H640" s="26" t="s">
        <v>3702</v>
      </c>
      <c r="I640" s="21"/>
      <c r="J640" s="27">
        <v>18</v>
      </c>
      <c r="K640" s="28">
        <v>14318</v>
      </c>
      <c r="L640" s="29">
        <v>8679</v>
      </c>
      <c r="M640" s="1"/>
    </row>
    <row r="641" spans="1:13" ht="57" x14ac:dyDescent="0.2">
      <c r="A641" s="21">
        <v>2022</v>
      </c>
      <c r="B641" s="21">
        <v>2024</v>
      </c>
      <c r="C641" s="22">
        <v>13</v>
      </c>
      <c r="D641" s="23" t="s">
        <v>310</v>
      </c>
      <c r="E641" s="24" t="s">
        <v>1151</v>
      </c>
      <c r="F641" s="25" t="s">
        <v>1886</v>
      </c>
      <c r="G641" s="24" t="s">
        <v>2544</v>
      </c>
      <c r="H641" s="26" t="s">
        <v>3709</v>
      </c>
      <c r="I641" s="21"/>
      <c r="J641" s="27">
        <v>19</v>
      </c>
      <c r="K641" s="28">
        <v>26105</v>
      </c>
      <c r="L641" s="29">
        <v>15698</v>
      </c>
      <c r="M641" s="1"/>
    </row>
    <row r="642" spans="1:13" ht="57" x14ac:dyDescent="0.2">
      <c r="A642" s="21">
        <v>2022</v>
      </c>
      <c r="B642" s="21">
        <v>2024</v>
      </c>
      <c r="C642" s="22">
        <v>13</v>
      </c>
      <c r="D642" s="23" t="s">
        <v>311</v>
      </c>
      <c r="E642" s="24" t="s">
        <v>1152</v>
      </c>
      <c r="F642" s="25" t="s">
        <v>1887</v>
      </c>
      <c r="G642" s="24" t="s">
        <v>2704</v>
      </c>
      <c r="H642" s="26" t="s">
        <v>3644</v>
      </c>
      <c r="I642" s="21"/>
      <c r="J642" s="27">
        <v>20</v>
      </c>
      <c r="K642" s="28">
        <v>9775</v>
      </c>
      <c r="L642" s="29">
        <v>5831</v>
      </c>
      <c r="M642" s="1"/>
    </row>
    <row r="643" spans="1:13" ht="42.75" x14ac:dyDescent="0.2">
      <c r="A643" s="21">
        <v>2022</v>
      </c>
      <c r="B643" s="21">
        <v>2024</v>
      </c>
      <c r="C643" s="22">
        <v>13</v>
      </c>
      <c r="D643" s="23" t="s">
        <v>312</v>
      </c>
      <c r="E643" s="24" t="s">
        <v>1153</v>
      </c>
      <c r="F643" s="25" t="s">
        <v>1888</v>
      </c>
      <c r="G643" s="24" t="s">
        <v>3715</v>
      </c>
      <c r="H643" s="26" t="s">
        <v>3716</v>
      </c>
      <c r="I643" s="21"/>
      <c r="J643" s="27">
        <v>21</v>
      </c>
      <c r="K643" s="28">
        <v>11270</v>
      </c>
      <c r="L643" s="29">
        <v>6668</v>
      </c>
      <c r="M643" s="1"/>
    </row>
    <row r="644" spans="1:13" ht="28.5" x14ac:dyDescent="0.2">
      <c r="A644" s="21">
        <v>2022</v>
      </c>
      <c r="B644" s="21">
        <v>2024</v>
      </c>
      <c r="C644" s="22">
        <v>13</v>
      </c>
      <c r="D644" s="23" t="s">
        <v>313</v>
      </c>
      <c r="E644" s="24" t="s">
        <v>1154</v>
      </c>
      <c r="F644" s="25" t="s">
        <v>1889</v>
      </c>
      <c r="G644" s="24" t="s">
        <v>2546</v>
      </c>
      <c r="H644" s="26" t="s">
        <v>3713</v>
      </c>
      <c r="I644" s="21"/>
      <c r="J644" s="27">
        <v>22</v>
      </c>
      <c r="K644" s="28">
        <v>10530</v>
      </c>
      <c r="L644" s="29">
        <v>6180</v>
      </c>
      <c r="M644" s="1"/>
    </row>
    <row r="645" spans="1:13" ht="57" x14ac:dyDescent="0.2">
      <c r="A645" s="21">
        <v>2022</v>
      </c>
      <c r="B645" s="21">
        <v>2024</v>
      </c>
      <c r="C645" s="22">
        <v>13</v>
      </c>
      <c r="D645" s="23" t="s">
        <v>314</v>
      </c>
      <c r="E645" s="24" t="s">
        <v>1155</v>
      </c>
      <c r="F645" s="25" t="s">
        <v>1890</v>
      </c>
      <c r="G645" s="24" t="s">
        <v>2505</v>
      </c>
      <c r="H645" s="26" t="s">
        <v>3668</v>
      </c>
      <c r="I645" s="21"/>
      <c r="J645" s="27">
        <v>23</v>
      </c>
      <c r="K645" s="28">
        <v>20666</v>
      </c>
      <c r="L645" s="29">
        <v>12029</v>
      </c>
      <c r="M645" s="1"/>
    </row>
    <row r="646" spans="1:13" ht="28.5" x14ac:dyDescent="0.2">
      <c r="A646" s="21">
        <v>2022</v>
      </c>
      <c r="B646" s="21">
        <v>2024</v>
      </c>
      <c r="C646" s="22">
        <v>13</v>
      </c>
      <c r="D646" s="23" t="s">
        <v>315</v>
      </c>
      <c r="E646" s="24" t="s">
        <v>1156</v>
      </c>
      <c r="F646" s="25" t="s">
        <v>1891</v>
      </c>
      <c r="G646" s="24" t="s">
        <v>2547</v>
      </c>
      <c r="H646" s="26" t="s">
        <v>2574</v>
      </c>
      <c r="I646" s="21"/>
      <c r="J646" s="27">
        <v>24</v>
      </c>
      <c r="K646" s="28">
        <v>9142</v>
      </c>
      <c r="L646" s="29">
        <v>0</v>
      </c>
      <c r="M646" s="1" t="s">
        <v>2699</v>
      </c>
    </row>
    <row r="647" spans="1:13" ht="28.5" x14ac:dyDescent="0.2">
      <c r="A647" s="21">
        <v>2022</v>
      </c>
      <c r="B647" s="21">
        <v>2024</v>
      </c>
      <c r="C647" s="22">
        <v>13</v>
      </c>
      <c r="D647" s="23" t="s">
        <v>316</v>
      </c>
      <c r="E647" s="24" t="s">
        <v>1157</v>
      </c>
      <c r="F647" s="25" t="s">
        <v>1892</v>
      </c>
      <c r="G647" s="24" t="s">
        <v>2505</v>
      </c>
      <c r="H647" s="26" t="s">
        <v>3668</v>
      </c>
      <c r="I647" s="21"/>
      <c r="J647" s="27">
        <v>25</v>
      </c>
      <c r="K647" s="28">
        <v>20171</v>
      </c>
      <c r="L647" s="29">
        <v>11547</v>
      </c>
      <c r="M647" s="1"/>
    </row>
    <row r="648" spans="1:13" ht="28.5" x14ac:dyDescent="0.2">
      <c r="A648" s="21">
        <v>2022</v>
      </c>
      <c r="B648" s="21">
        <v>2024</v>
      </c>
      <c r="C648" s="22">
        <v>13</v>
      </c>
      <c r="D648" s="23" t="s">
        <v>317</v>
      </c>
      <c r="E648" s="24" t="s">
        <v>1158</v>
      </c>
      <c r="F648" s="25" t="s">
        <v>1893</v>
      </c>
      <c r="G648" s="24" t="s">
        <v>3715</v>
      </c>
      <c r="H648" s="26" t="s">
        <v>3716</v>
      </c>
      <c r="I648" s="21"/>
      <c r="J648" s="27">
        <v>26</v>
      </c>
      <c r="K648" s="28">
        <v>8669</v>
      </c>
      <c r="L648" s="29">
        <v>4921</v>
      </c>
      <c r="M648" s="1"/>
    </row>
    <row r="649" spans="1:13" ht="71.25" x14ac:dyDescent="0.2">
      <c r="A649" s="21">
        <v>2022</v>
      </c>
      <c r="B649" s="21">
        <v>2025</v>
      </c>
      <c r="C649" s="22">
        <v>13</v>
      </c>
      <c r="D649" s="23" t="s">
        <v>318</v>
      </c>
      <c r="E649" s="24" t="s">
        <v>1159</v>
      </c>
      <c r="F649" s="25" t="s">
        <v>3785</v>
      </c>
      <c r="G649" s="24" t="s">
        <v>2494</v>
      </c>
      <c r="H649" s="26" t="s">
        <v>3662</v>
      </c>
      <c r="I649" s="21"/>
      <c r="J649" s="27">
        <v>26</v>
      </c>
      <c r="K649" s="28">
        <v>25835</v>
      </c>
      <c r="L649" s="29">
        <v>14665</v>
      </c>
      <c r="M649" s="1"/>
    </row>
    <row r="650" spans="1:13" ht="57" x14ac:dyDescent="0.2">
      <c r="A650" s="21">
        <v>2022</v>
      </c>
      <c r="B650" s="21">
        <v>2024</v>
      </c>
      <c r="C650" s="22">
        <v>13</v>
      </c>
      <c r="D650" s="23" t="s">
        <v>319</v>
      </c>
      <c r="E650" s="24" t="s">
        <v>1160</v>
      </c>
      <c r="F650" s="25" t="s">
        <v>1894</v>
      </c>
      <c r="G650" s="24" t="s">
        <v>2505</v>
      </c>
      <c r="H650" s="26" t="s">
        <v>3668</v>
      </c>
      <c r="I650" s="21"/>
      <c r="J650" s="27">
        <v>27</v>
      </c>
      <c r="K650" s="28">
        <v>14421</v>
      </c>
      <c r="L650" s="29">
        <v>8116</v>
      </c>
      <c r="M650" s="1"/>
    </row>
    <row r="651" spans="1:13" ht="42.75" x14ac:dyDescent="0.2">
      <c r="A651" s="21">
        <v>2022</v>
      </c>
      <c r="B651" s="21">
        <v>2024</v>
      </c>
      <c r="C651" s="22">
        <v>13</v>
      </c>
      <c r="D651" s="23" t="s">
        <v>320</v>
      </c>
      <c r="E651" s="24" t="s">
        <v>1161</v>
      </c>
      <c r="F651" s="25" t="s">
        <v>1895</v>
      </c>
      <c r="G651" s="24" t="s">
        <v>2548</v>
      </c>
      <c r="H651" s="26" t="s">
        <v>3730</v>
      </c>
      <c r="I651" s="21"/>
      <c r="J651" s="27">
        <v>28</v>
      </c>
      <c r="K651" s="28">
        <v>19435</v>
      </c>
      <c r="L651" s="29">
        <v>10845</v>
      </c>
      <c r="M651" s="1"/>
    </row>
    <row r="652" spans="1:13" ht="63" customHeight="1" x14ac:dyDescent="0.2">
      <c r="A652" s="21">
        <v>2022</v>
      </c>
      <c r="B652" s="21">
        <v>2024</v>
      </c>
      <c r="C652" s="22">
        <v>13</v>
      </c>
      <c r="D652" s="23" t="s">
        <v>321</v>
      </c>
      <c r="E652" s="24" t="s">
        <v>1162</v>
      </c>
      <c r="F652" s="25" t="s">
        <v>1896</v>
      </c>
      <c r="G652" s="24" t="s">
        <v>2549</v>
      </c>
      <c r="H652" s="26" t="s">
        <v>3708</v>
      </c>
      <c r="I652" s="21"/>
      <c r="J652" s="27">
        <v>29</v>
      </c>
      <c r="K652" s="28">
        <v>13860</v>
      </c>
      <c r="L652" s="29">
        <v>7667</v>
      </c>
      <c r="M652" s="1"/>
    </row>
    <row r="653" spans="1:13" ht="28.5" x14ac:dyDescent="0.2">
      <c r="A653" s="21">
        <v>2022</v>
      </c>
      <c r="B653" s="21">
        <v>2023</v>
      </c>
      <c r="C653" s="22">
        <v>13</v>
      </c>
      <c r="D653" s="23" t="s">
        <v>322</v>
      </c>
      <c r="E653" s="24" t="s">
        <v>1163</v>
      </c>
      <c r="F653" s="25" t="s">
        <v>1897</v>
      </c>
      <c r="G653" s="24" t="s">
        <v>2547</v>
      </c>
      <c r="H653" s="26" t="s">
        <v>2574</v>
      </c>
      <c r="I653" s="21"/>
      <c r="J653" s="27">
        <v>30</v>
      </c>
      <c r="K653" s="28">
        <v>5980</v>
      </c>
      <c r="L653" s="29">
        <v>0</v>
      </c>
      <c r="M653" s="1" t="s">
        <v>2699</v>
      </c>
    </row>
    <row r="654" spans="1:13" ht="42.75" x14ac:dyDescent="0.2">
      <c r="A654" s="21">
        <v>2022</v>
      </c>
      <c r="B654" s="21">
        <v>2024</v>
      </c>
      <c r="C654" s="22">
        <v>13</v>
      </c>
      <c r="D654" s="23" t="s">
        <v>323</v>
      </c>
      <c r="E654" s="24" t="s">
        <v>1164</v>
      </c>
      <c r="F654" s="25" t="s">
        <v>1898</v>
      </c>
      <c r="G654" s="24" t="s">
        <v>2538</v>
      </c>
      <c r="H654" s="26" t="s">
        <v>3706</v>
      </c>
      <c r="I654" s="21"/>
      <c r="J654" s="27">
        <v>31</v>
      </c>
      <c r="K654" s="28">
        <v>9085</v>
      </c>
      <c r="L654" s="29">
        <v>4938</v>
      </c>
      <c r="M654" s="1"/>
    </row>
    <row r="655" spans="1:13" ht="42.75" x14ac:dyDescent="0.2">
      <c r="A655" s="21">
        <v>2022</v>
      </c>
      <c r="B655" s="21">
        <v>2025</v>
      </c>
      <c r="C655" s="22">
        <v>13</v>
      </c>
      <c r="D655" s="23" t="s">
        <v>324</v>
      </c>
      <c r="E655" s="24" t="s">
        <v>1165</v>
      </c>
      <c r="F655" s="25" t="s">
        <v>1899</v>
      </c>
      <c r="G655" s="24" t="s">
        <v>2550</v>
      </c>
      <c r="H655" s="26" t="s">
        <v>3701</v>
      </c>
      <c r="I655" s="21"/>
      <c r="J655" s="27">
        <v>31</v>
      </c>
      <c r="K655" s="28">
        <v>23520</v>
      </c>
      <c r="L655" s="29">
        <v>12785</v>
      </c>
      <c r="M655" s="1"/>
    </row>
    <row r="656" spans="1:13" ht="42.75" x14ac:dyDescent="0.2">
      <c r="A656" s="21">
        <v>2022</v>
      </c>
      <c r="B656" s="21">
        <v>2024</v>
      </c>
      <c r="C656" s="22">
        <v>13</v>
      </c>
      <c r="D656" s="23" t="s">
        <v>325</v>
      </c>
      <c r="E656" s="24" t="s">
        <v>1166</v>
      </c>
      <c r="F656" s="25" t="s">
        <v>1900</v>
      </c>
      <c r="G656" s="24" t="s">
        <v>2551</v>
      </c>
      <c r="H656" s="26" t="s">
        <v>3705</v>
      </c>
      <c r="I656" s="21"/>
      <c r="J656" s="27">
        <v>32</v>
      </c>
      <c r="K656" s="28">
        <v>24438</v>
      </c>
      <c r="L656" s="29">
        <v>13166</v>
      </c>
      <c r="M656" s="1"/>
    </row>
    <row r="657" spans="1:13" ht="42.75" x14ac:dyDescent="0.2">
      <c r="A657" s="21">
        <v>2022</v>
      </c>
      <c r="B657" s="21">
        <v>2024</v>
      </c>
      <c r="C657" s="22">
        <v>13</v>
      </c>
      <c r="D657" s="23" t="s">
        <v>326</v>
      </c>
      <c r="E657" s="24" t="s">
        <v>1167</v>
      </c>
      <c r="F657" s="25" t="s">
        <v>3786</v>
      </c>
      <c r="G657" s="24" t="s">
        <v>2495</v>
      </c>
      <c r="H657" s="26" t="s">
        <v>3710</v>
      </c>
      <c r="I657" s="21"/>
      <c r="J657" s="27">
        <v>32</v>
      </c>
      <c r="K657" s="28">
        <v>16218</v>
      </c>
      <c r="L657" s="29">
        <v>8738</v>
      </c>
      <c r="M657" s="1"/>
    </row>
    <row r="658" spans="1:13" ht="28.5" x14ac:dyDescent="0.2">
      <c r="A658" s="21">
        <v>2022</v>
      </c>
      <c r="B658" s="21">
        <v>2024</v>
      </c>
      <c r="C658" s="22">
        <v>13</v>
      </c>
      <c r="D658" s="23" t="s">
        <v>327</v>
      </c>
      <c r="E658" s="24" t="s">
        <v>3858</v>
      </c>
      <c r="F658" s="25" t="s">
        <v>3787</v>
      </c>
      <c r="G658" s="24" t="s">
        <v>2552</v>
      </c>
      <c r="H658" s="26" t="s">
        <v>3665</v>
      </c>
      <c r="I658" s="21"/>
      <c r="J658" s="27">
        <v>33</v>
      </c>
      <c r="K658" s="28">
        <v>8625</v>
      </c>
      <c r="L658" s="29">
        <v>4605</v>
      </c>
      <c r="M658" s="1"/>
    </row>
    <row r="659" spans="1:13" ht="71.25" x14ac:dyDescent="0.2">
      <c r="A659" s="21">
        <v>2022</v>
      </c>
      <c r="B659" s="21">
        <v>2024</v>
      </c>
      <c r="C659" s="22">
        <v>13</v>
      </c>
      <c r="D659" s="23" t="s">
        <v>328</v>
      </c>
      <c r="E659" s="24" t="s">
        <v>1168</v>
      </c>
      <c r="F659" s="25" t="s">
        <v>1901</v>
      </c>
      <c r="G659" s="24" t="s">
        <v>2490</v>
      </c>
      <c r="H659" s="26" t="s">
        <v>3720</v>
      </c>
      <c r="I659" s="21"/>
      <c r="J659" s="27">
        <v>34</v>
      </c>
      <c r="K659" s="28">
        <v>17078</v>
      </c>
      <c r="L659" s="29">
        <v>9037</v>
      </c>
      <c r="M659" s="1"/>
    </row>
    <row r="660" spans="1:13" ht="42.75" x14ac:dyDescent="0.2">
      <c r="A660" s="21">
        <v>2022</v>
      </c>
      <c r="B660" s="21">
        <v>2024</v>
      </c>
      <c r="C660" s="22">
        <v>13</v>
      </c>
      <c r="D660" s="23" t="s">
        <v>329</v>
      </c>
      <c r="E660" s="24" t="s">
        <v>3859</v>
      </c>
      <c r="F660" s="25" t="s">
        <v>1902</v>
      </c>
      <c r="G660" s="24" t="s">
        <v>2495</v>
      </c>
      <c r="H660" s="26" t="s">
        <v>3710</v>
      </c>
      <c r="I660" s="21"/>
      <c r="J660" s="27">
        <v>35</v>
      </c>
      <c r="K660" s="28">
        <v>12478</v>
      </c>
      <c r="L660" s="29">
        <v>6542</v>
      </c>
      <c r="M660" s="1"/>
    </row>
    <row r="661" spans="1:13" ht="57" x14ac:dyDescent="0.2">
      <c r="A661" s="21">
        <v>2022</v>
      </c>
      <c r="B661" s="21">
        <v>2024</v>
      </c>
      <c r="C661" s="22">
        <v>13</v>
      </c>
      <c r="D661" s="23" t="s">
        <v>330</v>
      </c>
      <c r="E661" s="24" t="s">
        <v>1169</v>
      </c>
      <c r="F661" s="25" t="s">
        <v>1903</v>
      </c>
      <c r="G661" s="24" t="s">
        <v>2553</v>
      </c>
      <c r="H661" s="26" t="s">
        <v>3683</v>
      </c>
      <c r="I661" s="21"/>
      <c r="J661" s="27">
        <v>36</v>
      </c>
      <c r="K661" s="28">
        <v>18230</v>
      </c>
      <c r="L661" s="29">
        <v>9471</v>
      </c>
      <c r="M661" s="1"/>
    </row>
    <row r="662" spans="1:13" ht="42.75" x14ac:dyDescent="0.2">
      <c r="A662" s="21">
        <v>2022</v>
      </c>
      <c r="B662" s="21">
        <v>2024</v>
      </c>
      <c r="C662" s="22">
        <v>13</v>
      </c>
      <c r="D662" s="23" t="s">
        <v>331</v>
      </c>
      <c r="E662" s="24" t="s">
        <v>1170</v>
      </c>
      <c r="F662" s="25" t="s">
        <v>1904</v>
      </c>
      <c r="G662" s="24" t="s">
        <v>2490</v>
      </c>
      <c r="H662" s="26" t="s">
        <v>3720</v>
      </c>
      <c r="I662" s="21"/>
      <c r="J662" s="27">
        <v>37</v>
      </c>
      <c r="K662" s="28">
        <v>18055</v>
      </c>
      <c r="L662" s="29">
        <v>9293</v>
      </c>
      <c r="M662" s="1"/>
    </row>
    <row r="663" spans="1:13" ht="81" customHeight="1" x14ac:dyDescent="0.2">
      <c r="A663" s="21">
        <v>2022</v>
      </c>
      <c r="B663" s="21">
        <v>2024</v>
      </c>
      <c r="C663" s="22">
        <v>13</v>
      </c>
      <c r="D663" s="23" t="s">
        <v>332</v>
      </c>
      <c r="E663" s="24" t="s">
        <v>1171</v>
      </c>
      <c r="F663" s="25" t="s">
        <v>1905</v>
      </c>
      <c r="G663" s="24" t="s">
        <v>2543</v>
      </c>
      <c r="H663" s="26" t="s">
        <v>3717</v>
      </c>
      <c r="I663" s="21"/>
      <c r="J663" s="27">
        <v>38</v>
      </c>
      <c r="K663" s="28">
        <v>7414</v>
      </c>
      <c r="L663" s="29">
        <v>3780</v>
      </c>
      <c r="M663" s="1"/>
    </row>
    <row r="664" spans="1:13" ht="42.75" x14ac:dyDescent="0.2">
      <c r="A664" s="21">
        <v>2022</v>
      </c>
      <c r="B664" s="21">
        <v>2024</v>
      </c>
      <c r="C664" s="22">
        <v>13</v>
      </c>
      <c r="D664" s="23" t="s">
        <v>333</v>
      </c>
      <c r="E664" s="24" t="s">
        <v>1172</v>
      </c>
      <c r="F664" s="25" t="s">
        <v>1906</v>
      </c>
      <c r="G664" s="24" t="s">
        <v>2495</v>
      </c>
      <c r="H664" s="26" t="s">
        <v>3710</v>
      </c>
      <c r="I664" s="21"/>
      <c r="J664" s="27">
        <v>39</v>
      </c>
      <c r="K664" s="28">
        <v>17647</v>
      </c>
      <c r="L664" s="29">
        <v>8913</v>
      </c>
      <c r="M664" s="1"/>
    </row>
    <row r="665" spans="1:13" ht="42.75" x14ac:dyDescent="0.2">
      <c r="A665" s="21">
        <v>2022</v>
      </c>
      <c r="B665" s="21">
        <v>2024</v>
      </c>
      <c r="C665" s="22">
        <v>13</v>
      </c>
      <c r="D665" s="23" t="s">
        <v>334</v>
      </c>
      <c r="E665" s="24" t="s">
        <v>1173</v>
      </c>
      <c r="F665" s="25" t="s">
        <v>1907</v>
      </c>
      <c r="G665" s="24" t="s">
        <v>2541</v>
      </c>
      <c r="H665" s="26" t="s">
        <v>3679</v>
      </c>
      <c r="I665" s="21"/>
      <c r="J665" s="27">
        <v>40</v>
      </c>
      <c r="K665" s="28">
        <v>20676</v>
      </c>
      <c r="L665" s="29">
        <v>10343</v>
      </c>
      <c r="M665" s="1"/>
    </row>
    <row r="666" spans="1:13" ht="57" x14ac:dyDescent="0.2">
      <c r="A666" s="21">
        <v>2022</v>
      </c>
      <c r="B666" s="21">
        <v>2024</v>
      </c>
      <c r="C666" s="22">
        <v>13</v>
      </c>
      <c r="D666" s="23" t="s">
        <v>335</v>
      </c>
      <c r="E666" s="24" t="s">
        <v>2620</v>
      </c>
      <c r="F666" s="25" t="s">
        <v>1908</v>
      </c>
      <c r="G666" s="24" t="s">
        <v>2495</v>
      </c>
      <c r="H666" s="26" t="s">
        <v>3710</v>
      </c>
      <c r="I666" s="21"/>
      <c r="J666" s="27">
        <v>41</v>
      </c>
      <c r="K666" s="28">
        <v>12508</v>
      </c>
      <c r="L666" s="29">
        <v>6197</v>
      </c>
      <c r="M666" s="1"/>
    </row>
    <row r="667" spans="1:13" ht="28.5" x14ac:dyDescent="0.2">
      <c r="A667" s="21">
        <v>2022</v>
      </c>
      <c r="B667" s="21">
        <v>2024</v>
      </c>
      <c r="C667" s="22">
        <v>13</v>
      </c>
      <c r="D667" s="23" t="s">
        <v>336</v>
      </c>
      <c r="E667" s="24" t="s">
        <v>1174</v>
      </c>
      <c r="F667" s="25" t="s">
        <v>1909</v>
      </c>
      <c r="G667" s="24" t="s">
        <v>2551</v>
      </c>
      <c r="H667" s="26" t="s">
        <v>3705</v>
      </c>
      <c r="I667" s="21"/>
      <c r="J667" s="27">
        <v>42</v>
      </c>
      <c r="K667" s="28">
        <v>9315</v>
      </c>
      <c r="L667" s="29">
        <v>4570</v>
      </c>
      <c r="M667" s="1"/>
    </row>
    <row r="668" spans="1:13" ht="71.25" x14ac:dyDescent="0.2">
      <c r="A668" s="21">
        <v>2022</v>
      </c>
      <c r="B668" s="21">
        <v>2024</v>
      </c>
      <c r="C668" s="22">
        <v>13</v>
      </c>
      <c r="D668" s="23" t="s">
        <v>337</v>
      </c>
      <c r="E668" s="24" t="s">
        <v>3908</v>
      </c>
      <c r="F668" s="25" t="s">
        <v>1910</v>
      </c>
      <c r="G668" s="24" t="s">
        <v>2540</v>
      </c>
      <c r="H668" s="26" t="s">
        <v>3682</v>
      </c>
      <c r="I668" s="21"/>
      <c r="J668" s="27">
        <v>43</v>
      </c>
      <c r="K668" s="28">
        <v>13393</v>
      </c>
      <c r="L668" s="29">
        <v>6507</v>
      </c>
      <c r="M668" s="1"/>
    </row>
    <row r="669" spans="1:13" ht="28.5" x14ac:dyDescent="0.2">
      <c r="A669" s="21">
        <v>2022</v>
      </c>
      <c r="B669" s="21">
        <v>2024</v>
      </c>
      <c r="C669" s="22">
        <v>13</v>
      </c>
      <c r="D669" s="23" t="s">
        <v>338</v>
      </c>
      <c r="E669" s="24" t="s">
        <v>1175</v>
      </c>
      <c r="F669" s="25" t="s">
        <v>1911</v>
      </c>
      <c r="G669" s="24" t="s">
        <v>2539</v>
      </c>
      <c r="H669" s="26" t="s">
        <v>3678</v>
      </c>
      <c r="I669" s="21"/>
      <c r="J669" s="27">
        <v>44</v>
      </c>
      <c r="K669" s="28">
        <v>4772</v>
      </c>
      <c r="L669" s="29">
        <v>2295</v>
      </c>
      <c r="M669" s="1"/>
    </row>
    <row r="670" spans="1:13" ht="28.5" x14ac:dyDescent="0.2">
      <c r="A670" s="21">
        <v>2022</v>
      </c>
      <c r="B670" s="21">
        <v>2024</v>
      </c>
      <c r="C670" s="22">
        <v>13</v>
      </c>
      <c r="D670" s="23" t="s">
        <v>339</v>
      </c>
      <c r="E670" s="24" t="s">
        <v>1176</v>
      </c>
      <c r="F670" s="25" t="s">
        <v>1912</v>
      </c>
      <c r="G670" s="24" t="s">
        <v>2549</v>
      </c>
      <c r="H670" s="26" t="s">
        <v>3708</v>
      </c>
      <c r="I670" s="21"/>
      <c r="J670" s="27">
        <v>45</v>
      </c>
      <c r="K670" s="28">
        <v>15410</v>
      </c>
      <c r="L670" s="29">
        <v>7338</v>
      </c>
      <c r="M670" s="1"/>
    </row>
    <row r="671" spans="1:13" ht="42.75" x14ac:dyDescent="0.2">
      <c r="A671" s="21">
        <v>2022</v>
      </c>
      <c r="B671" s="21">
        <v>2025</v>
      </c>
      <c r="C671" s="22">
        <v>13</v>
      </c>
      <c r="D671" s="23" t="s">
        <v>340</v>
      </c>
      <c r="E671" s="24" t="s">
        <v>1177</v>
      </c>
      <c r="F671" s="25" t="s">
        <v>1913</v>
      </c>
      <c r="G671" s="24" t="s">
        <v>2505</v>
      </c>
      <c r="H671" s="26" t="s">
        <v>3668</v>
      </c>
      <c r="I671" s="21"/>
      <c r="J671" s="27">
        <v>46</v>
      </c>
      <c r="K671" s="28">
        <v>14421</v>
      </c>
      <c r="L671" s="29">
        <v>6798</v>
      </c>
      <c r="M671" s="1"/>
    </row>
    <row r="672" spans="1:13" ht="42.75" x14ac:dyDescent="0.2">
      <c r="A672" s="21">
        <v>2022</v>
      </c>
      <c r="B672" s="21">
        <v>2024</v>
      </c>
      <c r="C672" s="22">
        <v>13</v>
      </c>
      <c r="D672" s="23" t="s">
        <v>341</v>
      </c>
      <c r="E672" s="24" t="s">
        <v>1178</v>
      </c>
      <c r="F672" s="25" t="s">
        <v>3788</v>
      </c>
      <c r="G672" s="24" t="s">
        <v>2554</v>
      </c>
      <c r="H672" s="26" t="s">
        <v>3712</v>
      </c>
      <c r="I672" s="21"/>
      <c r="J672" s="27">
        <v>47</v>
      </c>
      <c r="K672" s="28">
        <v>8509</v>
      </c>
      <c r="L672" s="29">
        <v>3970</v>
      </c>
      <c r="M672" s="1"/>
    </row>
    <row r="673" spans="1:13" ht="42.75" x14ac:dyDescent="0.2">
      <c r="A673" s="21">
        <v>2022</v>
      </c>
      <c r="B673" s="21">
        <v>2024</v>
      </c>
      <c r="C673" s="22">
        <v>13</v>
      </c>
      <c r="D673" s="23" t="s">
        <v>342</v>
      </c>
      <c r="E673" s="24" t="s">
        <v>1179</v>
      </c>
      <c r="F673" s="25" t="s">
        <v>1914</v>
      </c>
      <c r="G673" s="24" t="s">
        <v>2541</v>
      </c>
      <c r="H673" s="26" t="s">
        <v>3679</v>
      </c>
      <c r="I673" s="21"/>
      <c r="J673" s="27">
        <v>48</v>
      </c>
      <c r="K673" s="28">
        <v>10527</v>
      </c>
      <c r="L673" s="29">
        <v>4861</v>
      </c>
      <c r="M673" s="1"/>
    </row>
    <row r="674" spans="1:13" ht="99.75" x14ac:dyDescent="0.2">
      <c r="A674" s="21">
        <v>2022</v>
      </c>
      <c r="B674" s="21">
        <v>2024</v>
      </c>
      <c r="C674" s="22">
        <v>13</v>
      </c>
      <c r="D674" s="23" t="s">
        <v>343</v>
      </c>
      <c r="E674" s="24" t="s">
        <v>1180</v>
      </c>
      <c r="F674" s="25" t="s">
        <v>1915</v>
      </c>
      <c r="G674" s="24" t="s">
        <v>2542</v>
      </c>
      <c r="H674" s="26" t="s">
        <v>3711</v>
      </c>
      <c r="I674" s="21"/>
      <c r="J674" s="27">
        <v>49</v>
      </c>
      <c r="K674" s="28">
        <v>29670</v>
      </c>
      <c r="L674" s="29">
        <v>13557</v>
      </c>
      <c r="M674" s="1"/>
    </row>
    <row r="675" spans="1:13" ht="28.5" x14ac:dyDescent="0.2">
      <c r="A675" s="21">
        <v>2022</v>
      </c>
      <c r="B675" s="21">
        <v>2024</v>
      </c>
      <c r="C675" s="22">
        <v>13</v>
      </c>
      <c r="D675" s="23" t="s">
        <v>344</v>
      </c>
      <c r="E675" s="24" t="s">
        <v>1181</v>
      </c>
      <c r="F675" s="25" t="s">
        <v>1916</v>
      </c>
      <c r="G675" s="24" t="s">
        <v>2550</v>
      </c>
      <c r="H675" s="26" t="s">
        <v>3701</v>
      </c>
      <c r="I675" s="21"/>
      <c r="J675" s="27">
        <v>50</v>
      </c>
      <c r="K675" s="28">
        <v>15870</v>
      </c>
      <c r="L675" s="29">
        <v>7175</v>
      </c>
      <c r="M675" s="1"/>
    </row>
    <row r="676" spans="1:13" ht="42.75" x14ac:dyDescent="0.2">
      <c r="A676" s="21">
        <v>2022</v>
      </c>
      <c r="B676" s="21">
        <v>2023</v>
      </c>
      <c r="C676" s="22">
        <v>13</v>
      </c>
      <c r="D676" s="23" t="s">
        <v>345</v>
      </c>
      <c r="E676" s="24" t="s">
        <v>1182</v>
      </c>
      <c r="F676" s="25" t="s">
        <v>1917</v>
      </c>
      <c r="G676" s="24" t="s">
        <v>2555</v>
      </c>
      <c r="H676" s="26" t="s">
        <v>3731</v>
      </c>
      <c r="I676" s="21"/>
      <c r="J676" s="27">
        <v>51</v>
      </c>
      <c r="K676" s="28">
        <v>20174</v>
      </c>
      <c r="L676" s="29">
        <v>9024</v>
      </c>
      <c r="M676" s="1"/>
    </row>
    <row r="677" spans="1:13" ht="42.75" x14ac:dyDescent="0.2">
      <c r="A677" s="21">
        <v>2022</v>
      </c>
      <c r="B677" s="21">
        <v>2024</v>
      </c>
      <c r="C677" s="22">
        <v>13</v>
      </c>
      <c r="D677" s="23" t="s">
        <v>346</v>
      </c>
      <c r="E677" s="24" t="s">
        <v>1183</v>
      </c>
      <c r="F677" s="25" t="s">
        <v>1918</v>
      </c>
      <c r="G677" s="24" t="s">
        <v>2543</v>
      </c>
      <c r="H677" s="26" t="s">
        <v>3717</v>
      </c>
      <c r="I677" s="21"/>
      <c r="J677" s="27">
        <v>52</v>
      </c>
      <c r="K677" s="28">
        <v>15249</v>
      </c>
      <c r="L677" s="29">
        <v>6748</v>
      </c>
      <c r="M677" s="1"/>
    </row>
    <row r="678" spans="1:13" ht="42.75" x14ac:dyDescent="0.2">
      <c r="A678" s="21">
        <v>2022</v>
      </c>
      <c r="B678" s="21">
        <v>2024</v>
      </c>
      <c r="C678" s="22">
        <v>13</v>
      </c>
      <c r="D678" s="23" t="s">
        <v>347</v>
      </c>
      <c r="E678" s="24" t="s">
        <v>2621</v>
      </c>
      <c r="F678" s="25" t="s">
        <v>1919</v>
      </c>
      <c r="G678" s="24" t="s">
        <v>2541</v>
      </c>
      <c r="H678" s="26" t="s">
        <v>3679</v>
      </c>
      <c r="I678" s="21"/>
      <c r="J678" s="27">
        <v>53</v>
      </c>
      <c r="K678" s="28">
        <v>15407</v>
      </c>
      <c r="L678" s="29">
        <v>6743</v>
      </c>
      <c r="M678" s="1"/>
    </row>
    <row r="679" spans="1:13" ht="71.25" x14ac:dyDescent="0.2">
      <c r="A679" s="21">
        <v>2022</v>
      </c>
      <c r="B679" s="21">
        <v>2024</v>
      </c>
      <c r="C679" s="22">
        <v>13</v>
      </c>
      <c r="D679" s="23" t="s">
        <v>348</v>
      </c>
      <c r="E679" s="24" t="s">
        <v>1184</v>
      </c>
      <c r="F679" s="25" t="s">
        <v>1920</v>
      </c>
      <c r="G679" s="24" t="s">
        <v>2542</v>
      </c>
      <c r="H679" s="26" t="s">
        <v>3711</v>
      </c>
      <c r="I679" s="21"/>
      <c r="J679" s="27">
        <v>54</v>
      </c>
      <c r="K679" s="28">
        <v>29785</v>
      </c>
      <c r="L679" s="29">
        <v>12893</v>
      </c>
      <c r="M679" s="1"/>
    </row>
    <row r="680" spans="1:13" ht="28.5" x14ac:dyDescent="0.2">
      <c r="A680" s="21">
        <v>2022</v>
      </c>
      <c r="B680" s="21">
        <v>2024</v>
      </c>
      <c r="C680" s="22">
        <v>13</v>
      </c>
      <c r="D680" s="23" t="s">
        <v>349</v>
      </c>
      <c r="E680" s="24" t="s">
        <v>1185</v>
      </c>
      <c r="F680" s="25" t="s">
        <v>1921</v>
      </c>
      <c r="G680" s="24" t="s">
        <v>2471</v>
      </c>
      <c r="H680" s="26" t="s">
        <v>3637</v>
      </c>
      <c r="I680" s="21"/>
      <c r="J680" s="27">
        <v>54</v>
      </c>
      <c r="K680" s="28">
        <v>5750</v>
      </c>
      <c r="L680" s="29">
        <v>2489</v>
      </c>
      <c r="M680" s="1"/>
    </row>
    <row r="681" spans="1:13" ht="57" x14ac:dyDescent="0.2">
      <c r="A681" s="21">
        <v>2022</v>
      </c>
      <c r="B681" s="21">
        <v>2025</v>
      </c>
      <c r="C681" s="22">
        <v>13</v>
      </c>
      <c r="D681" s="23" t="s">
        <v>350</v>
      </c>
      <c r="E681" s="24" t="s">
        <v>1186</v>
      </c>
      <c r="F681" s="25" t="s">
        <v>3606</v>
      </c>
      <c r="G681" s="24" t="s">
        <v>2542</v>
      </c>
      <c r="H681" s="26" t="s">
        <v>3711</v>
      </c>
      <c r="I681" s="21"/>
      <c r="J681" s="27">
        <v>55</v>
      </c>
      <c r="K681" s="28">
        <v>16215</v>
      </c>
      <c r="L681" s="29">
        <v>6941</v>
      </c>
      <c r="M681" s="1"/>
    </row>
    <row r="682" spans="1:13" ht="42.75" x14ac:dyDescent="0.2">
      <c r="A682" s="21">
        <v>2022</v>
      </c>
      <c r="B682" s="21">
        <v>2024</v>
      </c>
      <c r="C682" s="22">
        <v>13</v>
      </c>
      <c r="D682" s="23" t="s">
        <v>351</v>
      </c>
      <c r="E682" s="24" t="s">
        <v>1187</v>
      </c>
      <c r="F682" s="25" t="s">
        <v>3789</v>
      </c>
      <c r="G682" s="24" t="s">
        <v>2538</v>
      </c>
      <c r="H682" s="26" t="s">
        <v>3706</v>
      </c>
      <c r="I682" s="21"/>
      <c r="J682" s="27">
        <v>55</v>
      </c>
      <c r="K682" s="28">
        <v>11730</v>
      </c>
      <c r="L682" s="29">
        <v>5021</v>
      </c>
      <c r="M682" s="1"/>
    </row>
    <row r="683" spans="1:13" ht="28.5" x14ac:dyDescent="0.2">
      <c r="A683" s="21">
        <v>2021</v>
      </c>
      <c r="B683" s="21">
        <v>2023</v>
      </c>
      <c r="C683" s="22">
        <v>1</v>
      </c>
      <c r="D683" s="23" t="s">
        <v>352</v>
      </c>
      <c r="E683" s="24" t="s">
        <v>1188</v>
      </c>
      <c r="F683" s="25" t="s">
        <v>1922</v>
      </c>
      <c r="G683" s="24" t="s">
        <v>2471</v>
      </c>
      <c r="H683" s="26" t="s">
        <v>3637</v>
      </c>
      <c r="I683" s="21"/>
      <c r="J683" s="27">
        <v>1</v>
      </c>
      <c r="K683" s="28">
        <v>13200</v>
      </c>
      <c r="L683" s="29">
        <v>9081</v>
      </c>
      <c r="M683" s="1"/>
    </row>
    <row r="684" spans="1:13" ht="42.75" x14ac:dyDescent="0.2">
      <c r="A684" s="30">
        <v>2021</v>
      </c>
      <c r="B684" s="30">
        <v>2023</v>
      </c>
      <c r="C684" s="31">
        <v>1</v>
      </c>
      <c r="D684" s="30" t="s">
        <v>353</v>
      </c>
      <c r="E684" s="32" t="s">
        <v>3888</v>
      </c>
      <c r="F684" s="33" t="s">
        <v>3790</v>
      </c>
      <c r="G684" s="24" t="s">
        <v>2484</v>
      </c>
      <c r="H684" s="26" t="s">
        <v>3719</v>
      </c>
      <c r="I684" s="21"/>
      <c r="J684" s="27">
        <v>2</v>
      </c>
      <c r="K684" s="28">
        <v>19371</v>
      </c>
      <c r="L684" s="29">
        <v>12967</v>
      </c>
      <c r="M684" s="1" t="s">
        <v>2578</v>
      </c>
    </row>
    <row r="685" spans="1:13" ht="57" x14ac:dyDescent="0.2">
      <c r="A685" s="30">
        <v>2021</v>
      </c>
      <c r="B685" s="30">
        <v>2024</v>
      </c>
      <c r="C685" s="31">
        <v>1</v>
      </c>
      <c r="D685" s="30" t="s">
        <v>354</v>
      </c>
      <c r="E685" s="32" t="s">
        <v>1189</v>
      </c>
      <c r="F685" s="33" t="s">
        <v>1923</v>
      </c>
      <c r="G685" s="24" t="s">
        <v>2471</v>
      </c>
      <c r="H685" s="26" t="s">
        <v>3637</v>
      </c>
      <c r="I685" s="21"/>
      <c r="J685" s="27">
        <v>3</v>
      </c>
      <c r="K685" s="28">
        <v>9660</v>
      </c>
      <c r="L685" s="29">
        <v>6287</v>
      </c>
      <c r="M685" s="1" t="s">
        <v>2578</v>
      </c>
    </row>
    <row r="686" spans="1:13" ht="28.5" x14ac:dyDescent="0.2">
      <c r="A686" s="21">
        <v>2021</v>
      </c>
      <c r="B686" s="21">
        <v>2024</v>
      </c>
      <c r="C686" s="22">
        <v>1</v>
      </c>
      <c r="D686" s="23" t="s">
        <v>355</v>
      </c>
      <c r="E686" s="24" t="s">
        <v>1190</v>
      </c>
      <c r="F686" s="25" t="s">
        <v>1924</v>
      </c>
      <c r="G686" s="24" t="s">
        <v>2471</v>
      </c>
      <c r="H686" s="26" t="s">
        <v>3637</v>
      </c>
      <c r="I686" s="21"/>
      <c r="J686" s="27">
        <v>4</v>
      </c>
      <c r="K686" s="28">
        <v>27787</v>
      </c>
      <c r="L686" s="29">
        <v>17569</v>
      </c>
      <c r="M686" s="1"/>
    </row>
    <row r="687" spans="1:13" ht="28.5" x14ac:dyDescent="0.2">
      <c r="A687" s="21">
        <v>2021</v>
      </c>
      <c r="B687" s="21">
        <v>2024</v>
      </c>
      <c r="C687" s="22">
        <v>1</v>
      </c>
      <c r="D687" s="23" t="s">
        <v>356</v>
      </c>
      <c r="E687" s="24" t="s">
        <v>1191</v>
      </c>
      <c r="F687" s="25" t="s">
        <v>1925</v>
      </c>
      <c r="G687" s="24" t="s">
        <v>2474</v>
      </c>
      <c r="H687" s="26" t="s">
        <v>3638</v>
      </c>
      <c r="I687" s="21"/>
      <c r="J687" s="27">
        <v>5</v>
      </c>
      <c r="K687" s="28">
        <v>27019</v>
      </c>
      <c r="L687" s="29">
        <v>16582</v>
      </c>
      <c r="M687" s="1"/>
    </row>
    <row r="688" spans="1:13" ht="28.5" x14ac:dyDescent="0.2">
      <c r="A688" s="21">
        <v>2021</v>
      </c>
      <c r="B688" s="21">
        <v>2024</v>
      </c>
      <c r="C688" s="22">
        <v>1</v>
      </c>
      <c r="D688" s="23" t="s">
        <v>357</v>
      </c>
      <c r="E688" s="24" t="s">
        <v>1192</v>
      </c>
      <c r="F688" s="25" t="s">
        <v>1926</v>
      </c>
      <c r="G688" s="24" t="s">
        <v>2471</v>
      </c>
      <c r="H688" s="26" t="s">
        <v>3637</v>
      </c>
      <c r="I688" s="21"/>
      <c r="J688" s="27">
        <v>6</v>
      </c>
      <c r="K688" s="28">
        <v>9545</v>
      </c>
      <c r="L688" s="29">
        <v>5681</v>
      </c>
      <c r="M688" s="1"/>
    </row>
    <row r="689" spans="1:13" ht="28.5" x14ac:dyDescent="0.2">
      <c r="A689" s="21">
        <v>2021</v>
      </c>
      <c r="B689" s="21">
        <v>2024</v>
      </c>
      <c r="C689" s="22">
        <v>1</v>
      </c>
      <c r="D689" s="23" t="s">
        <v>358</v>
      </c>
      <c r="E689" s="24" t="s">
        <v>1193</v>
      </c>
      <c r="F689" s="25" t="s">
        <v>1927</v>
      </c>
      <c r="G689" s="24" t="s">
        <v>2471</v>
      </c>
      <c r="H689" s="26" t="s">
        <v>3637</v>
      </c>
      <c r="I689" s="21"/>
      <c r="J689" s="27">
        <v>7</v>
      </c>
      <c r="K689" s="28">
        <v>12075</v>
      </c>
      <c r="L689" s="29">
        <v>6962</v>
      </c>
      <c r="M689" s="1"/>
    </row>
    <row r="690" spans="1:13" ht="28.5" x14ac:dyDescent="0.2">
      <c r="A690" s="21">
        <v>2021</v>
      </c>
      <c r="B690" s="21">
        <v>2023</v>
      </c>
      <c r="C690" s="22">
        <v>1</v>
      </c>
      <c r="D690" s="23" t="s">
        <v>359</v>
      </c>
      <c r="E690" s="24" t="s">
        <v>1194</v>
      </c>
      <c r="F690" s="25" t="s">
        <v>1928</v>
      </c>
      <c r="G690" s="24" t="s">
        <v>2556</v>
      </c>
      <c r="H690" s="26" t="s">
        <v>3718</v>
      </c>
      <c r="I690" s="21"/>
      <c r="J690" s="27">
        <v>8</v>
      </c>
      <c r="K690" s="28">
        <v>6900</v>
      </c>
      <c r="L690" s="29">
        <v>3850</v>
      </c>
      <c r="M690" s="1"/>
    </row>
    <row r="691" spans="1:13" ht="42.75" x14ac:dyDescent="0.2">
      <c r="A691" s="30">
        <v>2021</v>
      </c>
      <c r="B691" s="30">
        <v>2024</v>
      </c>
      <c r="C691" s="31">
        <v>1</v>
      </c>
      <c r="D691" s="30" t="s">
        <v>360</v>
      </c>
      <c r="E691" s="32" t="s">
        <v>1195</v>
      </c>
      <c r="F691" s="33" t="s">
        <v>1929</v>
      </c>
      <c r="G691" s="24" t="s">
        <v>2488</v>
      </c>
      <c r="H691" s="26" t="s">
        <v>3652</v>
      </c>
      <c r="I691" s="21"/>
      <c r="J691" s="27">
        <v>9</v>
      </c>
      <c r="K691" s="28">
        <v>9200</v>
      </c>
      <c r="L691" s="29">
        <v>4963</v>
      </c>
      <c r="M691" s="1" t="s">
        <v>2578</v>
      </c>
    </row>
    <row r="692" spans="1:13" ht="57" x14ac:dyDescent="0.2">
      <c r="A692" s="21">
        <v>2021</v>
      </c>
      <c r="B692" s="21">
        <v>2024</v>
      </c>
      <c r="C692" s="22">
        <v>1</v>
      </c>
      <c r="D692" s="23" t="s">
        <v>361</v>
      </c>
      <c r="E692" s="24" t="s">
        <v>2622</v>
      </c>
      <c r="F692" s="25" t="s">
        <v>3791</v>
      </c>
      <c r="G692" s="24" t="s">
        <v>2474</v>
      </c>
      <c r="H692" s="26" t="s">
        <v>3638</v>
      </c>
      <c r="I692" s="21"/>
      <c r="J692" s="27">
        <v>10</v>
      </c>
      <c r="K692" s="28">
        <v>18762</v>
      </c>
      <c r="L692" s="29">
        <v>9773</v>
      </c>
      <c r="M692" s="1"/>
    </row>
    <row r="693" spans="1:13" ht="57" x14ac:dyDescent="0.2">
      <c r="A693" s="21">
        <v>2021</v>
      </c>
      <c r="B693" s="21">
        <v>2024</v>
      </c>
      <c r="C693" s="22">
        <v>1</v>
      </c>
      <c r="D693" s="23" t="s">
        <v>362</v>
      </c>
      <c r="E693" s="24" t="s">
        <v>1196</v>
      </c>
      <c r="F693" s="25" t="s">
        <v>1930</v>
      </c>
      <c r="G693" s="24" t="s">
        <v>2471</v>
      </c>
      <c r="H693" s="26" t="s">
        <v>3637</v>
      </c>
      <c r="I693" s="21"/>
      <c r="J693" s="27">
        <v>11</v>
      </c>
      <c r="K693" s="28">
        <v>13894</v>
      </c>
      <c r="L693" s="29">
        <v>6979</v>
      </c>
      <c r="M693" s="1"/>
    </row>
    <row r="694" spans="1:13" ht="42.75" x14ac:dyDescent="0.2">
      <c r="A694" s="21">
        <v>2021</v>
      </c>
      <c r="B694" s="21">
        <v>2023</v>
      </c>
      <c r="C694" s="22">
        <v>1</v>
      </c>
      <c r="D694" s="23" t="s">
        <v>363</v>
      </c>
      <c r="E694" s="24" t="s">
        <v>1197</v>
      </c>
      <c r="F694" s="25" t="s">
        <v>1931</v>
      </c>
      <c r="G694" s="24" t="s">
        <v>2486</v>
      </c>
      <c r="H694" s="26" t="s">
        <v>3648</v>
      </c>
      <c r="I694" s="21"/>
      <c r="J694" s="27">
        <v>12</v>
      </c>
      <c r="K694" s="28">
        <v>19562</v>
      </c>
      <c r="L694" s="29">
        <v>9463</v>
      </c>
      <c r="M694" s="1"/>
    </row>
    <row r="695" spans="1:13" ht="57" x14ac:dyDescent="0.2">
      <c r="A695" s="21">
        <v>2021</v>
      </c>
      <c r="B695" s="21">
        <v>2024</v>
      </c>
      <c r="C695" s="22">
        <v>1</v>
      </c>
      <c r="D695" s="23" t="s">
        <v>364</v>
      </c>
      <c r="E695" s="24" t="s">
        <v>2623</v>
      </c>
      <c r="F695" s="25" t="s">
        <v>1932</v>
      </c>
      <c r="G695" s="24" t="s">
        <v>2471</v>
      </c>
      <c r="H695" s="26" t="s">
        <v>3637</v>
      </c>
      <c r="I695" s="21"/>
      <c r="J695" s="27">
        <v>13</v>
      </c>
      <c r="K695" s="28">
        <v>23000</v>
      </c>
      <c r="L695" s="29">
        <v>10699</v>
      </c>
      <c r="M695" s="1"/>
    </row>
    <row r="696" spans="1:13" ht="42.75" x14ac:dyDescent="0.2">
      <c r="A696" s="21">
        <v>2021</v>
      </c>
      <c r="B696" s="21">
        <v>2023</v>
      </c>
      <c r="C696" s="22">
        <v>1</v>
      </c>
      <c r="D696" s="23" t="s">
        <v>365</v>
      </c>
      <c r="E696" s="24" t="s">
        <v>1198</v>
      </c>
      <c r="F696" s="25" t="s">
        <v>1933</v>
      </c>
      <c r="G696" s="24" t="s">
        <v>2471</v>
      </c>
      <c r="H696" s="26" t="s">
        <v>3637</v>
      </c>
      <c r="I696" s="21"/>
      <c r="J696" s="27">
        <v>13</v>
      </c>
      <c r="K696" s="28">
        <v>14630</v>
      </c>
      <c r="L696" s="29">
        <v>6806</v>
      </c>
      <c r="M696" s="1"/>
    </row>
    <row r="697" spans="1:13" ht="28.5" x14ac:dyDescent="0.2">
      <c r="A697" s="21">
        <v>2021</v>
      </c>
      <c r="B697" s="21">
        <v>2023</v>
      </c>
      <c r="C697" s="22">
        <v>1</v>
      </c>
      <c r="D697" s="23" t="s">
        <v>366</v>
      </c>
      <c r="E697" s="24" t="s">
        <v>1199</v>
      </c>
      <c r="F697" s="25" t="s">
        <v>3607</v>
      </c>
      <c r="G697" s="24" t="s">
        <v>2471</v>
      </c>
      <c r="H697" s="26" t="s">
        <v>3637</v>
      </c>
      <c r="I697" s="21"/>
      <c r="J697" s="27">
        <v>14</v>
      </c>
      <c r="K697" s="28">
        <v>9775</v>
      </c>
      <c r="L697" s="29">
        <v>4366</v>
      </c>
      <c r="M697" s="1"/>
    </row>
    <row r="698" spans="1:13" ht="42.75" x14ac:dyDescent="0.2">
      <c r="A698" s="21">
        <v>2021</v>
      </c>
      <c r="B698" s="21">
        <v>2023</v>
      </c>
      <c r="C698" s="22">
        <v>1</v>
      </c>
      <c r="D698" s="23" t="s">
        <v>367</v>
      </c>
      <c r="E698" s="24" t="s">
        <v>1200</v>
      </c>
      <c r="F698" s="25" t="s">
        <v>1934</v>
      </c>
      <c r="G698" s="24" t="s">
        <v>2483</v>
      </c>
      <c r="H698" s="26" t="s">
        <v>3645</v>
      </c>
      <c r="I698" s="21"/>
      <c r="J698" s="27">
        <v>15</v>
      </c>
      <c r="K698" s="28">
        <v>21439</v>
      </c>
      <c r="L698" s="29">
        <v>9177</v>
      </c>
      <c r="M698" s="1"/>
    </row>
    <row r="699" spans="1:13" ht="28.5" x14ac:dyDescent="0.2">
      <c r="A699" s="21">
        <v>2021</v>
      </c>
      <c r="B699" s="21">
        <v>2024</v>
      </c>
      <c r="C699" s="22">
        <v>2</v>
      </c>
      <c r="D699" s="23" t="s">
        <v>368</v>
      </c>
      <c r="E699" s="24" t="s">
        <v>3861</v>
      </c>
      <c r="F699" s="25" t="s">
        <v>1935</v>
      </c>
      <c r="G699" s="24" t="s">
        <v>2475</v>
      </c>
      <c r="H699" s="26" t="s">
        <v>3635</v>
      </c>
      <c r="I699" s="21"/>
      <c r="J699" s="27">
        <v>1</v>
      </c>
      <c r="K699" s="28">
        <v>25702</v>
      </c>
      <c r="L699" s="29">
        <v>17682</v>
      </c>
      <c r="M699" s="1"/>
    </row>
    <row r="700" spans="1:13" ht="57" x14ac:dyDescent="0.2">
      <c r="A700" s="21">
        <v>2021</v>
      </c>
      <c r="B700" s="21">
        <v>2023</v>
      </c>
      <c r="C700" s="22">
        <v>2</v>
      </c>
      <c r="D700" s="23" t="s">
        <v>369</v>
      </c>
      <c r="E700" s="24" t="s">
        <v>1201</v>
      </c>
      <c r="F700" s="25" t="s">
        <v>1936</v>
      </c>
      <c r="G700" s="24" t="s">
        <v>2475</v>
      </c>
      <c r="H700" s="26" t="s">
        <v>3635</v>
      </c>
      <c r="I700" s="21"/>
      <c r="J700" s="27">
        <v>2</v>
      </c>
      <c r="K700" s="28">
        <v>16905</v>
      </c>
      <c r="L700" s="29">
        <v>11355</v>
      </c>
      <c r="M700" s="1"/>
    </row>
    <row r="701" spans="1:13" ht="42.75" x14ac:dyDescent="0.2">
      <c r="A701" s="21">
        <v>2021</v>
      </c>
      <c r="B701" s="21">
        <v>2024</v>
      </c>
      <c r="C701" s="22">
        <v>2</v>
      </c>
      <c r="D701" s="23" t="s">
        <v>371</v>
      </c>
      <c r="E701" s="24" t="s">
        <v>1203</v>
      </c>
      <c r="F701" s="25" t="s">
        <v>1937</v>
      </c>
      <c r="G701" s="24" t="s">
        <v>2479</v>
      </c>
      <c r="H701" s="26" t="s">
        <v>3639</v>
      </c>
      <c r="I701" s="21"/>
      <c r="J701" s="27">
        <v>3</v>
      </c>
      <c r="K701" s="28">
        <v>29808</v>
      </c>
      <c r="L701" s="29">
        <v>19538</v>
      </c>
      <c r="M701" s="1"/>
    </row>
    <row r="702" spans="1:13" ht="28.5" x14ac:dyDescent="0.2">
      <c r="A702" s="30">
        <v>2021</v>
      </c>
      <c r="B702" s="30">
        <v>2024</v>
      </c>
      <c r="C702" s="31">
        <v>2</v>
      </c>
      <c r="D702" s="30" t="s">
        <v>370</v>
      </c>
      <c r="E702" s="32" t="s">
        <v>1202</v>
      </c>
      <c r="F702" s="33" t="s">
        <v>3792</v>
      </c>
      <c r="G702" s="24" t="s">
        <v>2479</v>
      </c>
      <c r="H702" s="26" t="s">
        <v>3639</v>
      </c>
      <c r="I702" s="21"/>
      <c r="J702" s="27">
        <v>3</v>
      </c>
      <c r="K702" s="28">
        <v>8855</v>
      </c>
      <c r="L702" s="29">
        <v>5804</v>
      </c>
      <c r="M702" s="1" t="s">
        <v>2578</v>
      </c>
    </row>
    <row r="703" spans="1:13" ht="28.5" x14ac:dyDescent="0.2">
      <c r="A703" s="21">
        <v>2021</v>
      </c>
      <c r="B703" s="21">
        <v>2024</v>
      </c>
      <c r="C703" s="22">
        <v>2</v>
      </c>
      <c r="D703" s="23" t="s">
        <v>372</v>
      </c>
      <c r="E703" s="24" t="s">
        <v>1204</v>
      </c>
      <c r="F703" s="25" t="s">
        <v>1938</v>
      </c>
      <c r="G703" s="24" t="s">
        <v>2704</v>
      </c>
      <c r="H703" s="26" t="s">
        <v>3644</v>
      </c>
      <c r="I703" s="21"/>
      <c r="J703" s="27">
        <v>4</v>
      </c>
      <c r="K703" s="28">
        <v>28773</v>
      </c>
      <c r="L703" s="29">
        <v>18392</v>
      </c>
      <c r="M703" s="1"/>
    </row>
    <row r="704" spans="1:13" ht="42.75" x14ac:dyDescent="0.2">
      <c r="A704" s="21">
        <v>2021</v>
      </c>
      <c r="B704" s="21">
        <v>2024</v>
      </c>
      <c r="C704" s="22">
        <v>2</v>
      </c>
      <c r="D704" s="23" t="s">
        <v>373</v>
      </c>
      <c r="E704" s="24" t="s">
        <v>2624</v>
      </c>
      <c r="F704" s="25" t="s">
        <v>1939</v>
      </c>
      <c r="G704" s="24" t="s">
        <v>2479</v>
      </c>
      <c r="H704" s="26" t="s">
        <v>3639</v>
      </c>
      <c r="I704" s="21"/>
      <c r="J704" s="27">
        <v>5</v>
      </c>
      <c r="K704" s="28">
        <v>29474</v>
      </c>
      <c r="L704" s="29">
        <v>18362</v>
      </c>
      <c r="M704" s="1"/>
    </row>
    <row r="705" spans="1:13" ht="42.75" x14ac:dyDescent="0.2">
      <c r="A705" s="21">
        <v>2021</v>
      </c>
      <c r="B705" s="21">
        <v>2024</v>
      </c>
      <c r="C705" s="22">
        <v>2</v>
      </c>
      <c r="D705" s="23" t="s">
        <v>375</v>
      </c>
      <c r="E705" s="24" t="s">
        <v>2625</v>
      </c>
      <c r="F705" s="25" t="s">
        <v>1941</v>
      </c>
      <c r="G705" s="24" t="s">
        <v>2479</v>
      </c>
      <c r="H705" s="26" t="s">
        <v>3639</v>
      </c>
      <c r="I705" s="21"/>
      <c r="J705" s="27">
        <v>6</v>
      </c>
      <c r="K705" s="28">
        <v>17584</v>
      </c>
      <c r="L705" s="29">
        <v>10669</v>
      </c>
      <c r="M705" s="1"/>
    </row>
    <row r="706" spans="1:13" ht="28.5" x14ac:dyDescent="0.2">
      <c r="A706" s="30">
        <v>2021</v>
      </c>
      <c r="B706" s="30">
        <v>2024</v>
      </c>
      <c r="C706" s="31">
        <v>2</v>
      </c>
      <c r="D706" s="30" t="s">
        <v>374</v>
      </c>
      <c r="E706" s="32" t="s">
        <v>1205</v>
      </c>
      <c r="F706" s="33" t="s">
        <v>1940</v>
      </c>
      <c r="G706" s="24" t="s">
        <v>2557</v>
      </c>
      <c r="H706" s="26" t="s">
        <v>3732</v>
      </c>
      <c r="I706" s="21"/>
      <c r="J706" s="27">
        <v>6</v>
      </c>
      <c r="K706" s="28">
        <v>6900</v>
      </c>
      <c r="L706" s="29">
        <v>4186</v>
      </c>
      <c r="M706" s="1" t="s">
        <v>2578</v>
      </c>
    </row>
    <row r="707" spans="1:13" ht="57" x14ac:dyDescent="0.2">
      <c r="A707" s="30">
        <v>2021</v>
      </c>
      <c r="B707" s="30">
        <v>2024</v>
      </c>
      <c r="C707" s="31">
        <v>2</v>
      </c>
      <c r="D707" s="30" t="s">
        <v>376</v>
      </c>
      <c r="E707" s="32" t="s">
        <v>1206</v>
      </c>
      <c r="F707" s="33" t="s">
        <v>1942</v>
      </c>
      <c r="G707" s="24" t="s">
        <v>2558</v>
      </c>
      <c r="H707" s="26" t="s">
        <v>3733</v>
      </c>
      <c r="I707" s="21"/>
      <c r="J707" s="27">
        <v>7</v>
      </c>
      <c r="K707" s="28">
        <v>13455</v>
      </c>
      <c r="L707" s="29">
        <v>7945</v>
      </c>
      <c r="M707" s="1" t="s">
        <v>2578</v>
      </c>
    </row>
    <row r="708" spans="1:13" ht="28.5" x14ac:dyDescent="0.2">
      <c r="A708" s="21">
        <v>2021</v>
      </c>
      <c r="B708" s="21">
        <v>2024</v>
      </c>
      <c r="C708" s="22">
        <v>2</v>
      </c>
      <c r="D708" s="23" t="s">
        <v>377</v>
      </c>
      <c r="E708" s="24" t="s">
        <v>1207</v>
      </c>
      <c r="F708" s="25" t="s">
        <v>1943</v>
      </c>
      <c r="G708" s="24" t="s">
        <v>2479</v>
      </c>
      <c r="H708" s="26" t="s">
        <v>3639</v>
      </c>
      <c r="I708" s="21"/>
      <c r="J708" s="27">
        <v>8</v>
      </c>
      <c r="K708" s="28">
        <v>15180</v>
      </c>
      <c r="L708" s="29">
        <v>8717</v>
      </c>
      <c r="M708" s="1"/>
    </row>
    <row r="709" spans="1:13" ht="42.75" x14ac:dyDescent="0.2">
      <c r="A709" s="21">
        <v>2021</v>
      </c>
      <c r="B709" s="21">
        <v>2023</v>
      </c>
      <c r="C709" s="22">
        <v>2</v>
      </c>
      <c r="D709" s="23" t="s">
        <v>378</v>
      </c>
      <c r="E709" s="24" t="s">
        <v>1208</v>
      </c>
      <c r="F709" s="25" t="s">
        <v>1944</v>
      </c>
      <c r="G709" s="24" t="s">
        <v>2478</v>
      </c>
      <c r="H709" s="26" t="s">
        <v>3640</v>
      </c>
      <c r="I709" s="21"/>
      <c r="J709" s="27">
        <v>9</v>
      </c>
      <c r="K709" s="28">
        <v>13225</v>
      </c>
      <c r="L709" s="29">
        <v>7380</v>
      </c>
      <c r="M709" s="1"/>
    </row>
    <row r="710" spans="1:13" ht="71.25" x14ac:dyDescent="0.2">
      <c r="A710" s="21">
        <v>2021</v>
      </c>
      <c r="B710" s="21">
        <v>2024</v>
      </c>
      <c r="C710" s="22">
        <v>2</v>
      </c>
      <c r="D710" s="23" t="s">
        <v>379</v>
      </c>
      <c r="E710" s="24" t="s">
        <v>2626</v>
      </c>
      <c r="F710" s="25" t="s">
        <v>1945</v>
      </c>
      <c r="G710" s="24" t="s">
        <v>2704</v>
      </c>
      <c r="H710" s="26" t="s">
        <v>3644</v>
      </c>
      <c r="I710" s="21"/>
      <c r="J710" s="27">
        <v>10</v>
      </c>
      <c r="K710" s="28">
        <v>16537</v>
      </c>
      <c r="L710" s="29">
        <v>8959</v>
      </c>
      <c r="M710" s="1"/>
    </row>
    <row r="711" spans="1:13" ht="71.25" x14ac:dyDescent="0.2">
      <c r="A711" s="21">
        <v>2021</v>
      </c>
      <c r="B711" s="21">
        <v>2023</v>
      </c>
      <c r="C711" s="22">
        <v>2</v>
      </c>
      <c r="D711" s="23" t="s">
        <v>380</v>
      </c>
      <c r="E711" s="24" t="s">
        <v>1209</v>
      </c>
      <c r="F711" s="25" t="s">
        <v>1946</v>
      </c>
      <c r="G711" s="24" t="s">
        <v>2479</v>
      </c>
      <c r="H711" s="26" t="s">
        <v>3639</v>
      </c>
      <c r="I711" s="21"/>
      <c r="J711" s="27">
        <v>11</v>
      </c>
      <c r="K711" s="28">
        <v>20354</v>
      </c>
      <c r="L711" s="29">
        <v>10696</v>
      </c>
      <c r="M711" s="1"/>
    </row>
    <row r="712" spans="1:13" ht="42.75" x14ac:dyDescent="0.2">
      <c r="A712" s="21">
        <v>2021</v>
      </c>
      <c r="B712" s="21">
        <v>2024</v>
      </c>
      <c r="C712" s="22">
        <v>2</v>
      </c>
      <c r="D712" s="23" t="s">
        <v>381</v>
      </c>
      <c r="E712" s="24" t="s">
        <v>1210</v>
      </c>
      <c r="F712" s="25" t="s">
        <v>1947</v>
      </c>
      <c r="G712" s="24" t="s">
        <v>2477</v>
      </c>
      <c r="H712" s="26" t="s">
        <v>3641</v>
      </c>
      <c r="I712" s="21"/>
      <c r="J712" s="27">
        <v>11</v>
      </c>
      <c r="K712" s="28">
        <v>18873</v>
      </c>
      <c r="L712" s="29">
        <v>9918</v>
      </c>
      <c r="M712" s="1"/>
    </row>
    <row r="713" spans="1:13" ht="28.5" x14ac:dyDescent="0.2">
      <c r="A713" s="21">
        <v>2021</v>
      </c>
      <c r="B713" s="21">
        <v>2024</v>
      </c>
      <c r="C713" s="22">
        <v>2</v>
      </c>
      <c r="D713" s="23" t="s">
        <v>382</v>
      </c>
      <c r="E713" s="24" t="s">
        <v>1211</v>
      </c>
      <c r="F713" s="25" t="s">
        <v>1948</v>
      </c>
      <c r="G713" s="24" t="s">
        <v>2479</v>
      </c>
      <c r="H713" s="26" t="s">
        <v>3639</v>
      </c>
      <c r="I713" s="21"/>
      <c r="J713" s="27">
        <v>12</v>
      </c>
      <c r="K713" s="28">
        <v>24676</v>
      </c>
      <c r="L713" s="29">
        <v>12567</v>
      </c>
      <c r="M713" s="1"/>
    </row>
    <row r="714" spans="1:13" ht="42.75" x14ac:dyDescent="0.2">
      <c r="A714" s="21">
        <v>2021</v>
      </c>
      <c r="B714" s="21">
        <v>2023</v>
      </c>
      <c r="C714" s="22">
        <v>2</v>
      </c>
      <c r="D714" s="23" t="s">
        <v>383</v>
      </c>
      <c r="E714" s="24" t="s">
        <v>1212</v>
      </c>
      <c r="F714" s="25" t="s">
        <v>3793</v>
      </c>
      <c r="G714" s="24" t="s">
        <v>2476</v>
      </c>
      <c r="H714" s="26" t="s">
        <v>3657</v>
      </c>
      <c r="I714" s="21"/>
      <c r="J714" s="27">
        <v>13</v>
      </c>
      <c r="K714" s="28">
        <v>12270</v>
      </c>
      <c r="L714" s="29">
        <v>6050</v>
      </c>
      <c r="M714" s="1"/>
    </row>
    <row r="715" spans="1:13" ht="42.75" x14ac:dyDescent="0.2">
      <c r="A715" s="21">
        <v>2021</v>
      </c>
      <c r="B715" s="21">
        <v>2024</v>
      </c>
      <c r="C715" s="22">
        <v>2</v>
      </c>
      <c r="D715" s="23" t="s">
        <v>384</v>
      </c>
      <c r="E715" s="24" t="s">
        <v>1213</v>
      </c>
      <c r="F715" s="25" t="s">
        <v>1949</v>
      </c>
      <c r="G715" s="24" t="s">
        <v>2471</v>
      </c>
      <c r="H715" s="26" t="s">
        <v>3637</v>
      </c>
      <c r="I715" s="21"/>
      <c r="J715" s="27">
        <v>13</v>
      </c>
      <c r="K715" s="28">
        <v>11730</v>
      </c>
      <c r="L715" s="29">
        <v>5783</v>
      </c>
      <c r="M715" s="1"/>
    </row>
    <row r="716" spans="1:13" ht="42.75" x14ac:dyDescent="0.2">
      <c r="A716" s="21">
        <v>2021</v>
      </c>
      <c r="B716" s="21">
        <v>2023</v>
      </c>
      <c r="C716" s="22">
        <v>2</v>
      </c>
      <c r="D716" s="23" t="s">
        <v>385</v>
      </c>
      <c r="E716" s="24" t="s">
        <v>1214</v>
      </c>
      <c r="F716" s="25" t="s">
        <v>1950</v>
      </c>
      <c r="G716" s="24" t="s">
        <v>2474</v>
      </c>
      <c r="H716" s="26" t="s">
        <v>3638</v>
      </c>
      <c r="I716" s="21"/>
      <c r="J716" s="27">
        <v>14</v>
      </c>
      <c r="K716" s="28">
        <v>17229</v>
      </c>
      <c r="L716" s="29">
        <v>8215</v>
      </c>
      <c r="M716" s="1"/>
    </row>
    <row r="717" spans="1:13" ht="42.75" x14ac:dyDescent="0.2">
      <c r="A717" s="21">
        <v>2021</v>
      </c>
      <c r="B717" s="21">
        <v>2024</v>
      </c>
      <c r="C717" s="22">
        <v>2</v>
      </c>
      <c r="D717" s="23" t="s">
        <v>386</v>
      </c>
      <c r="E717" s="24" t="s">
        <v>1215</v>
      </c>
      <c r="F717" s="25" t="s">
        <v>3794</v>
      </c>
      <c r="G717" s="24" t="s">
        <v>2477</v>
      </c>
      <c r="H717" s="26" t="s">
        <v>3641</v>
      </c>
      <c r="I717" s="21"/>
      <c r="J717" s="27">
        <v>15</v>
      </c>
      <c r="K717" s="28">
        <v>20654</v>
      </c>
      <c r="L717" s="29">
        <v>9512</v>
      </c>
      <c r="M717" s="1"/>
    </row>
    <row r="718" spans="1:13" ht="57" x14ac:dyDescent="0.2">
      <c r="A718" s="21">
        <v>2021</v>
      </c>
      <c r="B718" s="21">
        <v>2024</v>
      </c>
      <c r="C718" s="22">
        <v>2</v>
      </c>
      <c r="D718" s="23" t="s">
        <v>387</v>
      </c>
      <c r="E718" s="24" t="s">
        <v>1216</v>
      </c>
      <c r="F718" s="25" t="s">
        <v>1951</v>
      </c>
      <c r="G718" s="24" t="s">
        <v>2503</v>
      </c>
      <c r="H718" s="26" t="s">
        <v>3666</v>
      </c>
      <c r="I718" s="21"/>
      <c r="J718" s="27">
        <v>15</v>
      </c>
      <c r="K718" s="28">
        <v>29654</v>
      </c>
      <c r="L718" s="29">
        <v>13657</v>
      </c>
      <c r="M718" s="1"/>
    </row>
    <row r="719" spans="1:13" ht="42.75" x14ac:dyDescent="0.2">
      <c r="A719" s="21">
        <v>2021</v>
      </c>
      <c r="B719" s="21">
        <v>2023</v>
      </c>
      <c r="C719" s="22">
        <v>2</v>
      </c>
      <c r="D719" s="23" t="s">
        <v>388</v>
      </c>
      <c r="E719" s="24" t="s">
        <v>1217</v>
      </c>
      <c r="F719" s="25" t="s">
        <v>1952</v>
      </c>
      <c r="G719" s="24" t="s">
        <v>2471</v>
      </c>
      <c r="H719" s="26" t="s">
        <v>3637</v>
      </c>
      <c r="I719" s="21"/>
      <c r="J719" s="27">
        <v>16</v>
      </c>
      <c r="K719" s="28">
        <v>16100</v>
      </c>
      <c r="L719" s="29">
        <v>7153</v>
      </c>
      <c r="M719" s="1"/>
    </row>
    <row r="720" spans="1:13" ht="28.5" x14ac:dyDescent="0.2">
      <c r="A720" s="21">
        <v>2021</v>
      </c>
      <c r="B720" s="21">
        <v>2023</v>
      </c>
      <c r="C720" s="22">
        <v>2</v>
      </c>
      <c r="D720" s="23" t="s">
        <v>389</v>
      </c>
      <c r="E720" s="24" t="s">
        <v>1218</v>
      </c>
      <c r="F720" s="25" t="s">
        <v>1953</v>
      </c>
      <c r="G720" s="24" t="s">
        <v>2522</v>
      </c>
      <c r="H720" s="26" t="s">
        <v>3686</v>
      </c>
      <c r="I720" s="21"/>
      <c r="J720" s="27">
        <v>17</v>
      </c>
      <c r="K720" s="28">
        <v>28697</v>
      </c>
      <c r="L720" s="29">
        <v>12284</v>
      </c>
      <c r="M720" s="1"/>
    </row>
    <row r="721" spans="1:13" ht="42.75" x14ac:dyDescent="0.2">
      <c r="A721" s="21">
        <v>2021</v>
      </c>
      <c r="B721" s="21">
        <v>2023</v>
      </c>
      <c r="C721" s="22">
        <v>3</v>
      </c>
      <c r="D721" s="23" t="s">
        <v>390</v>
      </c>
      <c r="E721" s="24" t="s">
        <v>1219</v>
      </c>
      <c r="F721" s="25" t="s">
        <v>1954</v>
      </c>
      <c r="G721" s="24" t="s">
        <v>2483</v>
      </c>
      <c r="H721" s="26" t="s">
        <v>3645</v>
      </c>
      <c r="I721" s="21"/>
      <c r="J721" s="27">
        <v>1</v>
      </c>
      <c r="K721" s="28">
        <v>18456</v>
      </c>
      <c r="L721" s="29">
        <v>12697</v>
      </c>
      <c r="M721" s="1"/>
    </row>
    <row r="722" spans="1:13" ht="28.5" x14ac:dyDescent="0.2">
      <c r="A722" s="21">
        <v>2021</v>
      </c>
      <c r="B722" s="21">
        <v>2024</v>
      </c>
      <c r="C722" s="22">
        <v>3</v>
      </c>
      <c r="D722" s="23" t="s">
        <v>391</v>
      </c>
      <c r="E722" s="24" t="s">
        <v>1220</v>
      </c>
      <c r="F722" s="25" t="s">
        <v>1955</v>
      </c>
      <c r="G722" s="24" t="s">
        <v>2474</v>
      </c>
      <c r="H722" s="26" t="s">
        <v>3638</v>
      </c>
      <c r="I722" s="21"/>
      <c r="J722" s="27">
        <v>2</v>
      </c>
      <c r="K722" s="28">
        <v>14468</v>
      </c>
      <c r="L722" s="29">
        <v>9664</v>
      </c>
      <c r="M722" s="1"/>
    </row>
    <row r="723" spans="1:13" ht="57" x14ac:dyDescent="0.2">
      <c r="A723" s="21">
        <v>2021</v>
      </c>
      <c r="B723" s="21">
        <v>2024</v>
      </c>
      <c r="C723" s="22">
        <v>3</v>
      </c>
      <c r="D723" s="23" t="s">
        <v>392</v>
      </c>
      <c r="E723" s="24" t="s">
        <v>1221</v>
      </c>
      <c r="F723" s="25" t="s">
        <v>1956</v>
      </c>
      <c r="G723" s="24" t="s">
        <v>2483</v>
      </c>
      <c r="H723" s="26" t="s">
        <v>3645</v>
      </c>
      <c r="I723" s="21"/>
      <c r="J723" s="27">
        <v>3</v>
      </c>
      <c r="K723" s="28">
        <v>14490</v>
      </c>
      <c r="L723" s="29">
        <v>9389</v>
      </c>
      <c r="M723" s="1"/>
    </row>
    <row r="724" spans="1:13" ht="42.75" x14ac:dyDescent="0.2">
      <c r="A724" s="21">
        <v>2021</v>
      </c>
      <c r="B724" s="21">
        <v>2024</v>
      </c>
      <c r="C724" s="22">
        <v>3</v>
      </c>
      <c r="D724" s="23" t="s">
        <v>393</v>
      </c>
      <c r="E724" s="24" t="s">
        <v>1222</v>
      </c>
      <c r="F724" s="25" t="s">
        <v>1957</v>
      </c>
      <c r="G724" s="24" t="s">
        <v>2474</v>
      </c>
      <c r="H724" s="26" t="s">
        <v>3638</v>
      </c>
      <c r="I724" s="21"/>
      <c r="J724" s="27">
        <v>4</v>
      </c>
      <c r="K724" s="28">
        <v>22032</v>
      </c>
      <c r="L724" s="29">
        <v>13836</v>
      </c>
      <c r="M724" s="1"/>
    </row>
    <row r="725" spans="1:13" ht="57" x14ac:dyDescent="0.2">
      <c r="A725" s="21">
        <v>2021</v>
      </c>
      <c r="B725" s="21">
        <v>2024</v>
      </c>
      <c r="C725" s="22">
        <v>3</v>
      </c>
      <c r="D725" s="23" t="s">
        <v>394</v>
      </c>
      <c r="E725" s="24" t="s">
        <v>2627</v>
      </c>
      <c r="F725" s="25" t="s">
        <v>1958</v>
      </c>
      <c r="G725" s="24" t="s">
        <v>2483</v>
      </c>
      <c r="H725" s="26" t="s">
        <v>3645</v>
      </c>
      <c r="I725" s="21"/>
      <c r="J725" s="27">
        <v>5</v>
      </c>
      <c r="K725" s="28">
        <v>9890</v>
      </c>
      <c r="L725" s="29">
        <v>6013</v>
      </c>
      <c r="M725" s="1"/>
    </row>
    <row r="726" spans="1:13" ht="57" x14ac:dyDescent="0.2">
      <c r="A726" s="21">
        <v>2021</v>
      </c>
      <c r="B726" s="21">
        <v>2024</v>
      </c>
      <c r="C726" s="22">
        <v>3</v>
      </c>
      <c r="D726" s="23" t="s">
        <v>395</v>
      </c>
      <c r="E726" s="24" t="s">
        <v>1223</v>
      </c>
      <c r="F726" s="25" t="s">
        <v>1959</v>
      </c>
      <c r="G726" s="24" t="s">
        <v>2474</v>
      </c>
      <c r="H726" s="26" t="s">
        <v>3638</v>
      </c>
      <c r="I726" s="21"/>
      <c r="J726" s="27">
        <v>6</v>
      </c>
      <c r="K726" s="28">
        <v>18975</v>
      </c>
      <c r="L726" s="29">
        <v>11157</v>
      </c>
      <c r="M726" s="1"/>
    </row>
    <row r="727" spans="1:13" ht="57" x14ac:dyDescent="0.2">
      <c r="A727" s="21">
        <v>2021</v>
      </c>
      <c r="B727" s="21">
        <v>2024</v>
      </c>
      <c r="C727" s="22">
        <v>3</v>
      </c>
      <c r="D727" s="23" t="s">
        <v>396</v>
      </c>
      <c r="E727" s="24" t="s">
        <v>1224</v>
      </c>
      <c r="F727" s="25" t="s">
        <v>1960</v>
      </c>
      <c r="G727" s="24" t="s">
        <v>2483</v>
      </c>
      <c r="H727" s="26" t="s">
        <v>3645</v>
      </c>
      <c r="I727" s="21"/>
      <c r="J727" s="27">
        <v>7</v>
      </c>
      <c r="K727" s="28">
        <v>9545</v>
      </c>
      <c r="L727" s="29">
        <v>5422</v>
      </c>
      <c r="M727" s="1"/>
    </row>
    <row r="728" spans="1:13" ht="42.75" x14ac:dyDescent="0.2">
      <c r="A728" s="21">
        <v>2021</v>
      </c>
      <c r="B728" s="21">
        <v>2023</v>
      </c>
      <c r="C728" s="22">
        <v>3</v>
      </c>
      <c r="D728" s="23" t="s">
        <v>397</v>
      </c>
      <c r="E728" s="24" t="s">
        <v>1225</v>
      </c>
      <c r="F728" s="25" t="s">
        <v>1961</v>
      </c>
      <c r="G728" s="24" t="s">
        <v>2483</v>
      </c>
      <c r="H728" s="26" t="s">
        <v>3645</v>
      </c>
      <c r="I728" s="21"/>
      <c r="J728" s="27">
        <v>8</v>
      </c>
      <c r="K728" s="28">
        <v>22768</v>
      </c>
      <c r="L728" s="29">
        <v>12477</v>
      </c>
      <c r="M728" s="1"/>
    </row>
    <row r="729" spans="1:13" ht="57" x14ac:dyDescent="0.2">
      <c r="A729" s="21">
        <v>2021</v>
      </c>
      <c r="B729" s="21">
        <v>2023</v>
      </c>
      <c r="C729" s="22">
        <v>3</v>
      </c>
      <c r="D729" s="23" t="s">
        <v>398</v>
      </c>
      <c r="E729" s="24" t="s">
        <v>1226</v>
      </c>
      <c r="F729" s="25" t="s">
        <v>1962</v>
      </c>
      <c r="G729" s="24" t="s">
        <v>2482</v>
      </c>
      <c r="H729" s="26" t="s">
        <v>3695</v>
      </c>
      <c r="I729" s="21"/>
      <c r="J729" s="27">
        <v>9</v>
      </c>
      <c r="K729" s="28">
        <v>21105</v>
      </c>
      <c r="L729" s="29">
        <v>11144</v>
      </c>
      <c r="M729" s="1"/>
    </row>
    <row r="730" spans="1:13" ht="42.75" x14ac:dyDescent="0.2">
      <c r="A730" s="21">
        <v>2021</v>
      </c>
      <c r="B730" s="21">
        <v>2024</v>
      </c>
      <c r="C730" s="22">
        <v>3</v>
      </c>
      <c r="D730" s="23" t="s">
        <v>399</v>
      </c>
      <c r="E730" s="24" t="s">
        <v>1227</v>
      </c>
      <c r="F730" s="25" t="s">
        <v>1963</v>
      </c>
      <c r="G730" s="24" t="s">
        <v>2479</v>
      </c>
      <c r="H730" s="26" t="s">
        <v>3639</v>
      </c>
      <c r="I730" s="21"/>
      <c r="J730" s="27">
        <v>10</v>
      </c>
      <c r="K730" s="28">
        <v>29845</v>
      </c>
      <c r="L730" s="29">
        <v>15162</v>
      </c>
      <c r="M730" s="1"/>
    </row>
    <row r="731" spans="1:13" ht="42.75" x14ac:dyDescent="0.2">
      <c r="A731" s="21">
        <v>2021</v>
      </c>
      <c r="B731" s="21">
        <v>2023</v>
      </c>
      <c r="C731" s="22">
        <v>3</v>
      </c>
      <c r="D731" s="23" t="s">
        <v>400</v>
      </c>
      <c r="E731" s="24" t="s">
        <v>2628</v>
      </c>
      <c r="F731" s="25" t="s">
        <v>3795</v>
      </c>
      <c r="G731" s="24" t="s">
        <v>2479</v>
      </c>
      <c r="H731" s="26" t="s">
        <v>3639</v>
      </c>
      <c r="I731" s="21"/>
      <c r="J731" s="27">
        <v>11</v>
      </c>
      <c r="K731" s="28">
        <v>9264</v>
      </c>
      <c r="L731" s="29">
        <v>4521</v>
      </c>
      <c r="M731" s="1"/>
    </row>
    <row r="732" spans="1:13" ht="42.75" x14ac:dyDescent="0.2">
      <c r="A732" s="21">
        <v>2021</v>
      </c>
      <c r="B732" s="21">
        <v>2024</v>
      </c>
      <c r="C732" s="22">
        <v>3</v>
      </c>
      <c r="D732" s="23" t="s">
        <v>401</v>
      </c>
      <c r="E732" s="24" t="s">
        <v>3905</v>
      </c>
      <c r="F732" s="25" t="s">
        <v>1964</v>
      </c>
      <c r="G732" s="24" t="s">
        <v>2484</v>
      </c>
      <c r="H732" s="26" t="s">
        <v>3719</v>
      </c>
      <c r="I732" s="21"/>
      <c r="J732" s="27">
        <v>12</v>
      </c>
      <c r="K732" s="28">
        <v>29842</v>
      </c>
      <c r="L732" s="29">
        <v>13967</v>
      </c>
      <c r="M732" s="1"/>
    </row>
    <row r="733" spans="1:13" ht="42.75" x14ac:dyDescent="0.2">
      <c r="A733" s="21">
        <v>2021</v>
      </c>
      <c r="B733" s="21">
        <v>2024</v>
      </c>
      <c r="C733" s="22">
        <v>3</v>
      </c>
      <c r="D733" s="23" t="s">
        <v>402</v>
      </c>
      <c r="E733" s="24" t="s">
        <v>3896</v>
      </c>
      <c r="F733" s="25" t="s">
        <v>1965</v>
      </c>
      <c r="G733" s="24" t="s">
        <v>2479</v>
      </c>
      <c r="H733" s="26" t="s">
        <v>3639</v>
      </c>
      <c r="I733" s="21"/>
      <c r="J733" s="27">
        <v>13</v>
      </c>
      <c r="K733" s="28">
        <v>28359</v>
      </c>
      <c r="L733" s="29">
        <v>12706</v>
      </c>
      <c r="M733" s="1"/>
    </row>
    <row r="734" spans="1:13" ht="85.5" x14ac:dyDescent="0.2">
      <c r="A734" s="21">
        <v>2021</v>
      </c>
      <c r="B734" s="21">
        <v>2023</v>
      </c>
      <c r="C734" s="22">
        <v>3</v>
      </c>
      <c r="D734" s="23" t="s">
        <v>403</v>
      </c>
      <c r="E734" s="24" t="s">
        <v>2629</v>
      </c>
      <c r="F734" s="25" t="s">
        <v>1966</v>
      </c>
      <c r="G734" s="24" t="s">
        <v>2524</v>
      </c>
      <c r="H734" s="26" t="s">
        <v>3693</v>
      </c>
      <c r="I734" s="21"/>
      <c r="J734" s="27">
        <v>14</v>
      </c>
      <c r="K734" s="28">
        <v>11500</v>
      </c>
      <c r="L734" s="29">
        <v>4923</v>
      </c>
      <c r="M734" s="1"/>
    </row>
    <row r="735" spans="1:13" ht="28.5" x14ac:dyDescent="0.2">
      <c r="A735" s="21">
        <v>2021</v>
      </c>
      <c r="B735" s="21">
        <v>2024</v>
      </c>
      <c r="C735" s="22">
        <v>4</v>
      </c>
      <c r="D735" s="23" t="s">
        <v>404</v>
      </c>
      <c r="E735" s="24" t="s">
        <v>1228</v>
      </c>
      <c r="F735" s="25" t="s">
        <v>3796</v>
      </c>
      <c r="G735" s="24" t="s">
        <v>2479</v>
      </c>
      <c r="H735" s="26" t="s">
        <v>3639</v>
      </c>
      <c r="I735" s="21"/>
      <c r="J735" s="27">
        <v>1</v>
      </c>
      <c r="K735" s="28">
        <v>15869</v>
      </c>
      <c r="L735" s="29">
        <v>10917</v>
      </c>
      <c r="M735" s="1"/>
    </row>
    <row r="736" spans="1:13" ht="28.5" x14ac:dyDescent="0.2">
      <c r="A736" s="21">
        <v>2021</v>
      </c>
      <c r="B736" s="21">
        <v>2024</v>
      </c>
      <c r="C736" s="22">
        <v>4</v>
      </c>
      <c r="D736" s="23" t="s">
        <v>405</v>
      </c>
      <c r="E736" s="24" t="s">
        <v>1229</v>
      </c>
      <c r="F736" s="25" t="s">
        <v>1967</v>
      </c>
      <c r="G736" s="24" t="s">
        <v>2479</v>
      </c>
      <c r="H736" s="26" t="s">
        <v>3639</v>
      </c>
      <c r="I736" s="21"/>
      <c r="J736" s="27">
        <v>2</v>
      </c>
      <c r="K736" s="28">
        <v>29866</v>
      </c>
      <c r="L736" s="29">
        <v>19992</v>
      </c>
      <c r="M736" s="1"/>
    </row>
    <row r="737" spans="1:13" ht="42.75" x14ac:dyDescent="0.2">
      <c r="A737" s="21">
        <v>2021</v>
      </c>
      <c r="B737" s="21">
        <v>2024</v>
      </c>
      <c r="C737" s="22">
        <v>4</v>
      </c>
      <c r="D737" s="23" t="s">
        <v>406</v>
      </c>
      <c r="E737" s="24" t="s">
        <v>2630</v>
      </c>
      <c r="F737" s="25" t="s">
        <v>1968</v>
      </c>
      <c r="G737" s="24" t="s">
        <v>2484</v>
      </c>
      <c r="H737" s="26" t="s">
        <v>3719</v>
      </c>
      <c r="I737" s="21"/>
      <c r="J737" s="27">
        <v>3</v>
      </c>
      <c r="K737" s="28">
        <v>28994</v>
      </c>
      <c r="L737" s="29">
        <v>18870</v>
      </c>
      <c r="M737" s="1"/>
    </row>
    <row r="738" spans="1:13" ht="28.5" x14ac:dyDescent="0.2">
      <c r="A738" s="21">
        <v>2021</v>
      </c>
      <c r="B738" s="21">
        <v>2024</v>
      </c>
      <c r="C738" s="22">
        <v>4</v>
      </c>
      <c r="D738" s="23" t="s">
        <v>407</v>
      </c>
      <c r="E738" s="24" t="s">
        <v>3895</v>
      </c>
      <c r="F738" s="25" t="s">
        <v>1969</v>
      </c>
      <c r="G738" s="24" t="s">
        <v>2482</v>
      </c>
      <c r="H738" s="26" t="s">
        <v>3695</v>
      </c>
      <c r="I738" s="21"/>
      <c r="J738" s="27">
        <v>4</v>
      </c>
      <c r="K738" s="28">
        <v>29167</v>
      </c>
      <c r="L738" s="29">
        <v>18441</v>
      </c>
      <c r="M738" s="1"/>
    </row>
    <row r="739" spans="1:13" ht="28.5" x14ac:dyDescent="0.2">
      <c r="A739" s="21">
        <v>2021</v>
      </c>
      <c r="B739" s="21">
        <v>2024</v>
      </c>
      <c r="C739" s="22">
        <v>4</v>
      </c>
      <c r="D739" s="23" t="s">
        <v>408</v>
      </c>
      <c r="E739" s="24" t="s">
        <v>1230</v>
      </c>
      <c r="F739" s="25" t="s">
        <v>1970</v>
      </c>
      <c r="G739" s="24" t="s">
        <v>2479</v>
      </c>
      <c r="H739" s="26" t="s">
        <v>3639</v>
      </c>
      <c r="I739" s="21"/>
      <c r="J739" s="27">
        <v>5</v>
      </c>
      <c r="K739" s="28">
        <v>21494</v>
      </c>
      <c r="L739" s="29">
        <v>13191</v>
      </c>
      <c r="M739" s="1"/>
    </row>
    <row r="740" spans="1:13" ht="57" x14ac:dyDescent="0.2">
      <c r="A740" s="30">
        <v>2021</v>
      </c>
      <c r="B740" s="30">
        <v>2024</v>
      </c>
      <c r="C740" s="31">
        <v>4</v>
      </c>
      <c r="D740" s="30" t="s">
        <v>409</v>
      </c>
      <c r="E740" s="32" t="s">
        <v>1231</v>
      </c>
      <c r="F740" s="33" t="s">
        <v>1971</v>
      </c>
      <c r="G740" s="24" t="s">
        <v>2479</v>
      </c>
      <c r="H740" s="26" t="s">
        <v>3639</v>
      </c>
      <c r="I740" s="21"/>
      <c r="J740" s="27">
        <v>6</v>
      </c>
      <c r="K740" s="28">
        <v>25990</v>
      </c>
      <c r="L740" s="29">
        <v>15468</v>
      </c>
      <c r="M740" s="1" t="s">
        <v>2578</v>
      </c>
    </row>
    <row r="741" spans="1:13" ht="57" x14ac:dyDescent="0.2">
      <c r="A741" s="21">
        <v>2021</v>
      </c>
      <c r="B741" s="21">
        <v>2024</v>
      </c>
      <c r="C741" s="22">
        <v>4</v>
      </c>
      <c r="D741" s="23" t="s">
        <v>410</v>
      </c>
      <c r="E741" s="24" t="s">
        <v>1232</v>
      </c>
      <c r="F741" s="25" t="s">
        <v>1972</v>
      </c>
      <c r="G741" s="24" t="s">
        <v>2479</v>
      </c>
      <c r="H741" s="26" t="s">
        <v>3639</v>
      </c>
      <c r="I741" s="21"/>
      <c r="J741" s="27">
        <v>7</v>
      </c>
      <c r="K741" s="28">
        <v>29268</v>
      </c>
      <c r="L741" s="29">
        <v>16875</v>
      </c>
      <c r="M741" s="1"/>
    </row>
    <row r="742" spans="1:13" ht="28.5" x14ac:dyDescent="0.2">
      <c r="A742" s="21">
        <v>2021</v>
      </c>
      <c r="B742" s="21">
        <v>2023</v>
      </c>
      <c r="C742" s="22">
        <v>4</v>
      </c>
      <c r="D742" s="23" t="s">
        <v>411</v>
      </c>
      <c r="E742" s="24" t="s">
        <v>1233</v>
      </c>
      <c r="F742" s="25" t="s">
        <v>3608</v>
      </c>
      <c r="G742" s="24" t="s">
        <v>2474</v>
      </c>
      <c r="H742" s="26" t="s">
        <v>3638</v>
      </c>
      <c r="I742" s="21"/>
      <c r="J742" s="27">
        <v>7</v>
      </c>
      <c r="K742" s="28">
        <v>18328</v>
      </c>
      <c r="L742" s="29">
        <v>10567</v>
      </c>
      <c r="M742" s="1"/>
    </row>
    <row r="743" spans="1:13" ht="42.75" x14ac:dyDescent="0.2">
      <c r="A743" s="21">
        <v>2021</v>
      </c>
      <c r="B743" s="21">
        <v>2024</v>
      </c>
      <c r="C743" s="22">
        <v>4</v>
      </c>
      <c r="D743" s="23" t="s">
        <v>412</v>
      </c>
      <c r="E743" s="24" t="s">
        <v>1234</v>
      </c>
      <c r="F743" s="25" t="s">
        <v>1973</v>
      </c>
      <c r="G743" s="24" t="s">
        <v>2559</v>
      </c>
      <c r="H743" s="26" t="s">
        <v>3734</v>
      </c>
      <c r="I743" s="21"/>
      <c r="J743" s="27">
        <v>8</v>
      </c>
      <c r="K743" s="28">
        <v>23000</v>
      </c>
      <c r="L743" s="29">
        <v>12834</v>
      </c>
      <c r="M743" s="1"/>
    </row>
    <row r="744" spans="1:13" ht="28.5" x14ac:dyDescent="0.2">
      <c r="A744" s="30">
        <v>2021</v>
      </c>
      <c r="B744" s="30">
        <v>2024</v>
      </c>
      <c r="C744" s="31">
        <v>4</v>
      </c>
      <c r="D744" s="30" t="s">
        <v>413</v>
      </c>
      <c r="E744" s="32" t="s">
        <v>1235</v>
      </c>
      <c r="F744" s="33" t="s">
        <v>1974</v>
      </c>
      <c r="G744" s="24" t="s">
        <v>2474</v>
      </c>
      <c r="H744" s="26" t="s">
        <v>3638</v>
      </c>
      <c r="I744" s="21"/>
      <c r="J744" s="27">
        <v>9</v>
      </c>
      <c r="K744" s="28">
        <v>4220</v>
      </c>
      <c r="L744" s="29">
        <v>2276</v>
      </c>
      <c r="M744" s="1" t="s">
        <v>2578</v>
      </c>
    </row>
    <row r="745" spans="1:13" ht="66" customHeight="1" x14ac:dyDescent="0.2">
      <c r="A745" s="30">
        <v>2021</v>
      </c>
      <c r="B745" s="30">
        <v>2024</v>
      </c>
      <c r="C745" s="31">
        <v>4</v>
      </c>
      <c r="D745" s="30" t="s">
        <v>414</v>
      </c>
      <c r="E745" s="32" t="s">
        <v>1236</v>
      </c>
      <c r="F745" s="33" t="s">
        <v>1975</v>
      </c>
      <c r="G745" s="24" t="s">
        <v>2508</v>
      </c>
      <c r="H745" s="26" t="s">
        <v>3672</v>
      </c>
      <c r="I745" s="21"/>
      <c r="J745" s="27">
        <v>10</v>
      </c>
      <c r="K745" s="28">
        <v>8108</v>
      </c>
      <c r="L745" s="29">
        <v>4223</v>
      </c>
      <c r="M745" s="1" t="s">
        <v>2578</v>
      </c>
    </row>
    <row r="746" spans="1:13" ht="42.75" x14ac:dyDescent="0.2">
      <c r="A746" s="21">
        <v>2021</v>
      </c>
      <c r="B746" s="21">
        <v>2024</v>
      </c>
      <c r="C746" s="22">
        <v>4</v>
      </c>
      <c r="D746" s="23" t="s">
        <v>415</v>
      </c>
      <c r="E746" s="24" t="s">
        <v>1237</v>
      </c>
      <c r="F746" s="25" t="s">
        <v>1976</v>
      </c>
      <c r="G746" s="24" t="s">
        <v>2474</v>
      </c>
      <c r="H746" s="26" t="s">
        <v>3638</v>
      </c>
      <c r="I746" s="21"/>
      <c r="J746" s="27">
        <v>11</v>
      </c>
      <c r="K746" s="28">
        <v>16965</v>
      </c>
      <c r="L746" s="29">
        <v>8522</v>
      </c>
      <c r="M746" s="1"/>
    </row>
    <row r="747" spans="1:13" ht="28.5" x14ac:dyDescent="0.2">
      <c r="A747" s="21">
        <v>2021</v>
      </c>
      <c r="B747" s="21">
        <v>2024</v>
      </c>
      <c r="C747" s="22">
        <v>4</v>
      </c>
      <c r="D747" s="23" t="s">
        <v>416</v>
      </c>
      <c r="E747" s="24" t="s">
        <v>2631</v>
      </c>
      <c r="F747" s="25" t="s">
        <v>1977</v>
      </c>
      <c r="G747" s="24" t="s">
        <v>2479</v>
      </c>
      <c r="H747" s="26" t="s">
        <v>3639</v>
      </c>
      <c r="I747" s="21"/>
      <c r="J747" s="27">
        <v>12</v>
      </c>
      <c r="K747" s="28">
        <v>27810</v>
      </c>
      <c r="L747" s="29">
        <v>13453</v>
      </c>
      <c r="M747" s="1"/>
    </row>
    <row r="748" spans="1:13" ht="71.25" x14ac:dyDescent="0.2">
      <c r="A748" s="21">
        <v>2021</v>
      </c>
      <c r="B748" s="21">
        <v>2024</v>
      </c>
      <c r="C748" s="22">
        <v>4</v>
      </c>
      <c r="D748" s="23" t="s">
        <v>417</v>
      </c>
      <c r="E748" s="24" t="s">
        <v>1238</v>
      </c>
      <c r="F748" s="25" t="s">
        <v>1978</v>
      </c>
      <c r="G748" s="24" t="s">
        <v>2476</v>
      </c>
      <c r="H748" s="26" t="s">
        <v>3657</v>
      </c>
      <c r="I748" s="21"/>
      <c r="J748" s="27">
        <v>13</v>
      </c>
      <c r="K748" s="28">
        <v>15484</v>
      </c>
      <c r="L748" s="29">
        <v>7203</v>
      </c>
      <c r="M748" s="1"/>
    </row>
    <row r="749" spans="1:13" ht="42.75" x14ac:dyDescent="0.2">
      <c r="A749" s="21">
        <v>2021</v>
      </c>
      <c r="B749" s="21">
        <v>2024</v>
      </c>
      <c r="C749" s="22">
        <v>4</v>
      </c>
      <c r="D749" s="23" t="s">
        <v>418</v>
      </c>
      <c r="E749" s="24" t="s">
        <v>1239</v>
      </c>
      <c r="F749" s="25" t="s">
        <v>1979</v>
      </c>
      <c r="G749" s="24" t="s">
        <v>2507</v>
      </c>
      <c r="H749" s="26" t="s">
        <v>3670</v>
      </c>
      <c r="I749" s="21"/>
      <c r="J749" s="27">
        <v>14</v>
      </c>
      <c r="K749" s="28">
        <v>16792</v>
      </c>
      <c r="L749" s="29">
        <v>7500</v>
      </c>
      <c r="M749" s="1"/>
    </row>
    <row r="750" spans="1:13" ht="57" x14ac:dyDescent="0.2">
      <c r="A750" s="21">
        <v>2021</v>
      </c>
      <c r="B750" s="21">
        <v>2024</v>
      </c>
      <c r="C750" s="22">
        <v>4</v>
      </c>
      <c r="D750" s="23" t="s">
        <v>419</v>
      </c>
      <c r="E750" s="24" t="s">
        <v>1240</v>
      </c>
      <c r="F750" s="25" t="s">
        <v>1980</v>
      </c>
      <c r="G750" s="24" t="s">
        <v>2506</v>
      </c>
      <c r="H750" s="26" t="s">
        <v>3647</v>
      </c>
      <c r="I750" s="21"/>
      <c r="J750" s="27">
        <v>15</v>
      </c>
      <c r="K750" s="28">
        <v>28836</v>
      </c>
      <c r="L750" s="29">
        <v>12344</v>
      </c>
      <c r="M750" s="1"/>
    </row>
    <row r="751" spans="1:13" ht="57" x14ac:dyDescent="0.2">
      <c r="A751" s="21">
        <v>2021</v>
      </c>
      <c r="B751" s="21">
        <v>2024</v>
      </c>
      <c r="C751" s="22">
        <v>5</v>
      </c>
      <c r="D751" s="23" t="s">
        <v>420</v>
      </c>
      <c r="E751" s="24" t="s">
        <v>1241</v>
      </c>
      <c r="F751" s="25" t="s">
        <v>1981</v>
      </c>
      <c r="G751" s="24" t="s">
        <v>2489</v>
      </c>
      <c r="H751" s="26" t="s">
        <v>3651</v>
      </c>
      <c r="I751" s="21"/>
      <c r="J751" s="27">
        <v>1</v>
      </c>
      <c r="K751" s="28">
        <v>29003</v>
      </c>
      <c r="L751" s="29">
        <v>19953</v>
      </c>
      <c r="M751" s="1"/>
    </row>
    <row r="752" spans="1:13" ht="28.5" x14ac:dyDescent="0.2">
      <c r="A752" s="21">
        <v>2021</v>
      </c>
      <c r="B752" s="21">
        <v>2023</v>
      </c>
      <c r="C752" s="22">
        <v>5</v>
      </c>
      <c r="D752" s="23" t="s">
        <v>421</v>
      </c>
      <c r="E752" s="24" t="s">
        <v>1242</v>
      </c>
      <c r="F752" s="25" t="s">
        <v>3797</v>
      </c>
      <c r="G752" s="24" t="s">
        <v>2474</v>
      </c>
      <c r="H752" s="26" t="s">
        <v>3638</v>
      </c>
      <c r="I752" s="21"/>
      <c r="J752" s="27">
        <v>2</v>
      </c>
      <c r="K752" s="28">
        <v>28060</v>
      </c>
      <c r="L752" s="29">
        <v>18696</v>
      </c>
      <c r="M752" s="1"/>
    </row>
    <row r="753" spans="1:13" ht="42.75" x14ac:dyDescent="0.2">
      <c r="A753" s="21">
        <v>2021</v>
      </c>
      <c r="B753" s="21">
        <v>2024</v>
      </c>
      <c r="C753" s="22">
        <v>5</v>
      </c>
      <c r="D753" s="23" t="s">
        <v>422</v>
      </c>
      <c r="E753" s="24" t="s">
        <v>1243</v>
      </c>
      <c r="F753" s="25" t="s">
        <v>1982</v>
      </c>
      <c r="G753" s="24" t="s">
        <v>2483</v>
      </c>
      <c r="H753" s="26" t="s">
        <v>3645</v>
      </c>
      <c r="I753" s="21"/>
      <c r="J753" s="27">
        <v>2</v>
      </c>
      <c r="K753" s="28">
        <v>29348</v>
      </c>
      <c r="L753" s="29">
        <v>19555</v>
      </c>
      <c r="M753" s="1"/>
    </row>
    <row r="754" spans="1:13" ht="28.5" x14ac:dyDescent="0.2">
      <c r="A754" s="21">
        <v>2021</v>
      </c>
      <c r="B754" s="21">
        <v>2024</v>
      </c>
      <c r="C754" s="22">
        <v>5</v>
      </c>
      <c r="D754" s="23" t="s">
        <v>423</v>
      </c>
      <c r="E754" s="24" t="s">
        <v>1244</v>
      </c>
      <c r="F754" s="25" t="s">
        <v>1983</v>
      </c>
      <c r="G754" s="24" t="s">
        <v>2489</v>
      </c>
      <c r="H754" s="26" t="s">
        <v>3651</v>
      </c>
      <c r="I754" s="21"/>
      <c r="J754" s="27">
        <v>3</v>
      </c>
      <c r="K754" s="28">
        <v>28600</v>
      </c>
      <c r="L754" s="29">
        <v>18437</v>
      </c>
      <c r="M754" s="1"/>
    </row>
    <row r="755" spans="1:13" ht="42.75" x14ac:dyDescent="0.2">
      <c r="A755" s="21">
        <v>2021</v>
      </c>
      <c r="B755" s="21">
        <v>2023</v>
      </c>
      <c r="C755" s="22">
        <v>5</v>
      </c>
      <c r="D755" s="23" t="s">
        <v>424</v>
      </c>
      <c r="E755" s="24" t="s">
        <v>1245</v>
      </c>
      <c r="F755" s="25" t="s">
        <v>1984</v>
      </c>
      <c r="G755" s="24" t="s">
        <v>2488</v>
      </c>
      <c r="H755" s="26" t="s">
        <v>3652</v>
      </c>
      <c r="I755" s="21"/>
      <c r="J755" s="27">
        <v>4</v>
      </c>
      <c r="K755" s="28">
        <v>24555</v>
      </c>
      <c r="L755" s="29">
        <v>15297</v>
      </c>
      <c r="M755" s="1"/>
    </row>
    <row r="756" spans="1:13" ht="42.75" x14ac:dyDescent="0.2">
      <c r="A756" s="21">
        <v>2021</v>
      </c>
      <c r="B756" s="21">
        <v>2023</v>
      </c>
      <c r="C756" s="22">
        <v>5</v>
      </c>
      <c r="D756" s="23" t="s">
        <v>425</v>
      </c>
      <c r="E756" s="24" t="s">
        <v>2632</v>
      </c>
      <c r="F756" s="25" t="s">
        <v>1985</v>
      </c>
      <c r="G756" s="24" t="s">
        <v>2472</v>
      </c>
      <c r="H756" s="26" t="s">
        <v>3650</v>
      </c>
      <c r="I756" s="21"/>
      <c r="J756" s="27">
        <v>5</v>
      </c>
      <c r="K756" s="28">
        <v>18975</v>
      </c>
      <c r="L756" s="29">
        <v>11410</v>
      </c>
      <c r="M756" s="1"/>
    </row>
    <row r="757" spans="1:13" ht="42.75" x14ac:dyDescent="0.2">
      <c r="A757" s="21">
        <v>2021</v>
      </c>
      <c r="B757" s="21">
        <v>2023</v>
      </c>
      <c r="C757" s="22">
        <v>5</v>
      </c>
      <c r="D757" s="23" t="s">
        <v>426</v>
      </c>
      <c r="E757" s="24" t="s">
        <v>1246</v>
      </c>
      <c r="F757" s="25" t="s">
        <v>1986</v>
      </c>
      <c r="G757" s="24" t="s">
        <v>2488</v>
      </c>
      <c r="H757" s="26" t="s">
        <v>3652</v>
      </c>
      <c r="I757" s="21"/>
      <c r="J757" s="27">
        <v>6</v>
      </c>
      <c r="K757" s="28">
        <v>24202</v>
      </c>
      <c r="L757" s="29">
        <v>14029</v>
      </c>
      <c r="M757" s="1"/>
    </row>
    <row r="758" spans="1:13" ht="71.25" x14ac:dyDescent="0.2">
      <c r="A758" s="21">
        <v>2021</v>
      </c>
      <c r="B758" s="21">
        <v>2023</v>
      </c>
      <c r="C758" s="22">
        <v>5</v>
      </c>
      <c r="D758" s="23" t="s">
        <v>427</v>
      </c>
      <c r="E758" s="24" t="s">
        <v>1247</v>
      </c>
      <c r="F758" s="25" t="s">
        <v>1987</v>
      </c>
      <c r="G758" s="24" t="s">
        <v>2472</v>
      </c>
      <c r="H758" s="26" t="s">
        <v>3650</v>
      </c>
      <c r="I758" s="21"/>
      <c r="J758" s="27">
        <v>7</v>
      </c>
      <c r="K758" s="28">
        <v>18688</v>
      </c>
      <c r="L758" s="29">
        <v>10428</v>
      </c>
      <c r="M758" s="1"/>
    </row>
    <row r="759" spans="1:13" ht="42.75" x14ac:dyDescent="0.2">
      <c r="A759" s="21">
        <v>2021</v>
      </c>
      <c r="B759" s="21">
        <v>2024</v>
      </c>
      <c r="C759" s="22">
        <v>5</v>
      </c>
      <c r="D759" s="23" t="s">
        <v>428</v>
      </c>
      <c r="E759" s="24" t="s">
        <v>1248</v>
      </c>
      <c r="F759" s="25" t="s">
        <v>1988</v>
      </c>
      <c r="G759" s="24" t="s">
        <v>2489</v>
      </c>
      <c r="H759" s="26" t="s">
        <v>3651</v>
      </c>
      <c r="I759" s="21"/>
      <c r="J759" s="27">
        <v>8</v>
      </c>
      <c r="K759" s="28">
        <v>24288</v>
      </c>
      <c r="L759" s="29">
        <v>13027</v>
      </c>
      <c r="M759" s="1"/>
    </row>
    <row r="760" spans="1:13" ht="42.75" x14ac:dyDescent="0.2">
      <c r="A760" s="30">
        <v>2021</v>
      </c>
      <c r="B760" s="30">
        <v>2024</v>
      </c>
      <c r="C760" s="31">
        <v>5</v>
      </c>
      <c r="D760" s="30" t="s">
        <v>429</v>
      </c>
      <c r="E760" s="32" t="s">
        <v>1249</v>
      </c>
      <c r="F760" s="33" t="s">
        <v>1989</v>
      </c>
      <c r="G760" s="24" t="s">
        <v>2472</v>
      </c>
      <c r="H760" s="26" t="s">
        <v>3650</v>
      </c>
      <c r="I760" s="21"/>
      <c r="J760" s="27">
        <v>9</v>
      </c>
      <c r="K760" s="28">
        <v>10134</v>
      </c>
      <c r="L760" s="29">
        <v>5216</v>
      </c>
      <c r="M760" s="1" t="s">
        <v>2578</v>
      </c>
    </row>
    <row r="761" spans="1:13" ht="57" x14ac:dyDescent="0.2">
      <c r="A761" s="21">
        <v>2021</v>
      </c>
      <c r="B761" s="21">
        <v>2023</v>
      </c>
      <c r="C761" s="22">
        <v>5</v>
      </c>
      <c r="D761" s="23" t="s">
        <v>430</v>
      </c>
      <c r="E761" s="24" t="s">
        <v>3862</v>
      </c>
      <c r="F761" s="25" t="s">
        <v>1990</v>
      </c>
      <c r="G761" s="24" t="s">
        <v>2488</v>
      </c>
      <c r="H761" s="26" t="s">
        <v>3652</v>
      </c>
      <c r="I761" s="21"/>
      <c r="J761" s="27">
        <v>10</v>
      </c>
      <c r="K761" s="28">
        <v>28717</v>
      </c>
      <c r="L761" s="29">
        <v>14158</v>
      </c>
      <c r="M761" s="1"/>
    </row>
    <row r="762" spans="1:13" ht="42.75" x14ac:dyDescent="0.2">
      <c r="A762" s="21">
        <v>2021</v>
      </c>
      <c r="B762" s="21">
        <v>2023</v>
      </c>
      <c r="C762" s="22">
        <v>5</v>
      </c>
      <c r="D762" s="23" t="s">
        <v>431</v>
      </c>
      <c r="E762" s="24" t="s">
        <v>1250</v>
      </c>
      <c r="F762" s="25" t="s">
        <v>1991</v>
      </c>
      <c r="G762" s="24" t="s">
        <v>2472</v>
      </c>
      <c r="H762" s="26" t="s">
        <v>3650</v>
      </c>
      <c r="I762" s="21"/>
      <c r="J762" s="27">
        <v>11</v>
      </c>
      <c r="K762" s="28">
        <v>19550</v>
      </c>
      <c r="L762" s="29">
        <v>9215</v>
      </c>
      <c r="M762" s="1"/>
    </row>
    <row r="763" spans="1:13" ht="28.5" x14ac:dyDescent="0.2">
      <c r="A763" s="21">
        <v>2021</v>
      </c>
      <c r="B763" s="21">
        <v>2024</v>
      </c>
      <c r="C763" s="22">
        <v>5</v>
      </c>
      <c r="D763" s="23" t="s">
        <v>432</v>
      </c>
      <c r="E763" s="24" t="s">
        <v>1251</v>
      </c>
      <c r="F763" s="25" t="s">
        <v>1992</v>
      </c>
      <c r="G763" s="24" t="s">
        <v>2489</v>
      </c>
      <c r="H763" s="26" t="s">
        <v>3651</v>
      </c>
      <c r="I763" s="21"/>
      <c r="J763" s="27">
        <v>12</v>
      </c>
      <c r="K763" s="28">
        <v>26072</v>
      </c>
      <c r="L763" s="29">
        <v>11725</v>
      </c>
      <c r="M763" s="1"/>
    </row>
    <row r="764" spans="1:13" ht="28.5" x14ac:dyDescent="0.2">
      <c r="A764" s="21">
        <v>2021</v>
      </c>
      <c r="B764" s="21">
        <v>2024</v>
      </c>
      <c r="C764" s="22">
        <v>5</v>
      </c>
      <c r="D764" s="23" t="s">
        <v>433</v>
      </c>
      <c r="E764" s="24" t="s">
        <v>3025</v>
      </c>
      <c r="F764" s="25" t="s">
        <v>1993</v>
      </c>
      <c r="G764" s="24" t="s">
        <v>2472</v>
      </c>
      <c r="H764" s="26" t="s">
        <v>3650</v>
      </c>
      <c r="I764" s="21"/>
      <c r="J764" s="27">
        <v>12</v>
      </c>
      <c r="K764" s="28">
        <v>25535</v>
      </c>
      <c r="L764" s="29">
        <v>11484</v>
      </c>
      <c r="M764" s="1"/>
    </row>
    <row r="765" spans="1:13" ht="28.5" x14ac:dyDescent="0.2">
      <c r="A765" s="21">
        <v>2021</v>
      </c>
      <c r="B765" s="21">
        <v>2024</v>
      </c>
      <c r="C765" s="22">
        <v>5</v>
      </c>
      <c r="D765" s="23" t="s">
        <v>434</v>
      </c>
      <c r="E765" s="24" t="s">
        <v>1252</v>
      </c>
      <c r="F765" s="25" t="s">
        <v>1994</v>
      </c>
      <c r="G765" s="24" t="s">
        <v>2490</v>
      </c>
      <c r="H765" s="26" t="s">
        <v>3720</v>
      </c>
      <c r="I765" s="21"/>
      <c r="J765" s="27">
        <v>13</v>
      </c>
      <c r="K765" s="28">
        <v>10643</v>
      </c>
      <c r="L765" s="29">
        <v>4556</v>
      </c>
      <c r="M765" s="1"/>
    </row>
    <row r="766" spans="1:13" ht="42.75" x14ac:dyDescent="0.2">
      <c r="A766" s="21">
        <v>2021</v>
      </c>
      <c r="B766" s="21">
        <v>2024</v>
      </c>
      <c r="C766" s="22">
        <v>5</v>
      </c>
      <c r="D766" s="23" t="s">
        <v>435</v>
      </c>
      <c r="E766" s="24" t="s">
        <v>1253</v>
      </c>
      <c r="F766" s="25" t="s">
        <v>1995</v>
      </c>
      <c r="G766" s="24" t="s">
        <v>2490</v>
      </c>
      <c r="H766" s="26" t="s">
        <v>3720</v>
      </c>
      <c r="I766" s="21"/>
      <c r="J766" s="27">
        <v>13</v>
      </c>
      <c r="K766" s="28">
        <v>8239</v>
      </c>
      <c r="L766" s="29">
        <v>3527</v>
      </c>
      <c r="M766" s="1"/>
    </row>
    <row r="767" spans="1:13" ht="28.5" x14ac:dyDescent="0.2">
      <c r="A767" s="21">
        <v>2021</v>
      </c>
      <c r="B767" s="21">
        <v>2024</v>
      </c>
      <c r="C767" s="22">
        <v>6</v>
      </c>
      <c r="D767" s="23" t="s">
        <v>436</v>
      </c>
      <c r="E767" s="24" t="s">
        <v>1254</v>
      </c>
      <c r="F767" s="25" t="s">
        <v>1996</v>
      </c>
      <c r="G767" s="24" t="s">
        <v>2491</v>
      </c>
      <c r="H767" s="26" t="s">
        <v>3654</v>
      </c>
      <c r="I767" s="21"/>
      <c r="J767" s="27">
        <v>1</v>
      </c>
      <c r="K767" s="28">
        <v>27517</v>
      </c>
      <c r="L767" s="29">
        <v>18930</v>
      </c>
      <c r="M767" s="1"/>
    </row>
    <row r="768" spans="1:13" ht="28.5" x14ac:dyDescent="0.2">
      <c r="A768" s="21">
        <v>2021</v>
      </c>
      <c r="B768" s="21">
        <v>2023</v>
      </c>
      <c r="C768" s="22">
        <v>6</v>
      </c>
      <c r="D768" s="23" t="s">
        <v>437</v>
      </c>
      <c r="E768" s="24" t="s">
        <v>1255</v>
      </c>
      <c r="F768" s="25" t="s">
        <v>1997</v>
      </c>
      <c r="G768" s="24" t="s">
        <v>2560</v>
      </c>
      <c r="H768" s="26" t="s">
        <v>3697</v>
      </c>
      <c r="I768" s="21"/>
      <c r="J768" s="27">
        <v>2</v>
      </c>
      <c r="K768" s="28">
        <v>20634</v>
      </c>
      <c r="L768" s="29">
        <v>13927</v>
      </c>
      <c r="M768" s="1"/>
    </row>
    <row r="769" spans="1:13" ht="42.75" x14ac:dyDescent="0.2">
      <c r="A769" s="21">
        <v>2021</v>
      </c>
      <c r="B769" s="21">
        <v>2024</v>
      </c>
      <c r="C769" s="22">
        <v>6</v>
      </c>
      <c r="D769" s="23" t="s">
        <v>438</v>
      </c>
      <c r="E769" s="24" t="s">
        <v>1256</v>
      </c>
      <c r="F769" s="25" t="s">
        <v>1998</v>
      </c>
      <c r="G769" s="24" t="s">
        <v>2493</v>
      </c>
      <c r="H769" s="26" t="s">
        <v>3655</v>
      </c>
      <c r="I769" s="21"/>
      <c r="J769" s="27">
        <v>3</v>
      </c>
      <c r="K769" s="28">
        <v>19800</v>
      </c>
      <c r="L769" s="29">
        <v>13107</v>
      </c>
      <c r="M769" s="1"/>
    </row>
    <row r="770" spans="1:13" ht="42.75" x14ac:dyDescent="0.2">
      <c r="A770" s="21">
        <v>2021</v>
      </c>
      <c r="B770" s="21">
        <v>2023</v>
      </c>
      <c r="C770" s="22">
        <v>6</v>
      </c>
      <c r="D770" s="23" t="s">
        <v>439</v>
      </c>
      <c r="E770" s="24" t="s">
        <v>1257</v>
      </c>
      <c r="F770" s="25" t="s">
        <v>1999</v>
      </c>
      <c r="G770" s="24" t="s">
        <v>2493</v>
      </c>
      <c r="H770" s="26" t="s">
        <v>3655</v>
      </c>
      <c r="I770" s="21"/>
      <c r="J770" s="27">
        <v>4</v>
      </c>
      <c r="K770" s="28">
        <v>26910</v>
      </c>
      <c r="L770" s="29">
        <v>17464</v>
      </c>
      <c r="M770" s="1"/>
    </row>
    <row r="771" spans="1:13" ht="71.25" x14ac:dyDescent="0.2">
      <c r="A771" s="21">
        <v>2021</v>
      </c>
      <c r="B771" s="21">
        <v>2024</v>
      </c>
      <c r="C771" s="22">
        <v>6</v>
      </c>
      <c r="D771" s="23" t="s">
        <v>440</v>
      </c>
      <c r="E771" s="24" t="s">
        <v>1258</v>
      </c>
      <c r="F771" s="25" t="s">
        <v>2000</v>
      </c>
      <c r="G771" s="24" t="s">
        <v>2481</v>
      </c>
      <c r="H771" s="26" t="s">
        <v>3649</v>
      </c>
      <c r="I771" s="21"/>
      <c r="J771" s="27">
        <v>5</v>
      </c>
      <c r="K771" s="28">
        <v>18780</v>
      </c>
      <c r="L771" s="29">
        <v>11944</v>
      </c>
      <c r="M771" s="1"/>
    </row>
    <row r="772" spans="1:13" ht="42.75" x14ac:dyDescent="0.2">
      <c r="A772" s="21">
        <v>2021</v>
      </c>
      <c r="B772" s="21">
        <v>2023</v>
      </c>
      <c r="C772" s="22">
        <v>6</v>
      </c>
      <c r="D772" s="23" t="s">
        <v>441</v>
      </c>
      <c r="E772" s="24" t="s">
        <v>1259</v>
      </c>
      <c r="F772" s="25" t="s">
        <v>2001</v>
      </c>
      <c r="G772" s="24" t="s">
        <v>2475</v>
      </c>
      <c r="H772" s="26" t="s">
        <v>3635</v>
      </c>
      <c r="I772" s="21"/>
      <c r="J772" s="27">
        <v>5</v>
      </c>
      <c r="K772" s="28">
        <v>17940</v>
      </c>
      <c r="L772" s="29">
        <v>11409</v>
      </c>
      <c r="M772" s="1"/>
    </row>
    <row r="773" spans="1:13" ht="57" x14ac:dyDescent="0.2">
      <c r="A773" s="21">
        <v>2021</v>
      </c>
      <c r="B773" s="21">
        <v>2023</v>
      </c>
      <c r="C773" s="22">
        <v>6</v>
      </c>
      <c r="D773" s="23" t="s">
        <v>442</v>
      </c>
      <c r="E773" s="24" t="s">
        <v>1260</v>
      </c>
      <c r="F773" s="25" t="s">
        <v>3798</v>
      </c>
      <c r="G773" s="24" t="s">
        <v>2475</v>
      </c>
      <c r="H773" s="26" t="s">
        <v>3635</v>
      </c>
      <c r="I773" s="21"/>
      <c r="J773" s="27">
        <v>6</v>
      </c>
      <c r="K773" s="28">
        <v>12018</v>
      </c>
      <c r="L773" s="29">
        <v>7487</v>
      </c>
      <c r="M773" s="1"/>
    </row>
    <row r="774" spans="1:13" ht="42.75" x14ac:dyDescent="0.2">
      <c r="A774" s="21">
        <v>2021</v>
      </c>
      <c r="B774" s="21">
        <v>2023</v>
      </c>
      <c r="C774" s="22">
        <v>6</v>
      </c>
      <c r="D774" s="23" t="s">
        <v>443</v>
      </c>
      <c r="E774" s="24" t="s">
        <v>1261</v>
      </c>
      <c r="F774" s="25" t="s">
        <v>2002</v>
      </c>
      <c r="G774" s="24" t="s">
        <v>2493</v>
      </c>
      <c r="H774" s="26" t="s">
        <v>3655</v>
      </c>
      <c r="I774" s="21"/>
      <c r="J774" s="27">
        <v>6</v>
      </c>
      <c r="K774" s="28">
        <v>18175</v>
      </c>
      <c r="L774" s="29">
        <v>11323</v>
      </c>
      <c r="M774" s="1"/>
    </row>
    <row r="775" spans="1:13" ht="42.75" x14ac:dyDescent="0.2">
      <c r="A775" s="21">
        <v>2021</v>
      </c>
      <c r="B775" s="21">
        <v>2024</v>
      </c>
      <c r="C775" s="22">
        <v>6</v>
      </c>
      <c r="D775" s="23" t="s">
        <v>444</v>
      </c>
      <c r="E775" s="24" t="s">
        <v>1262</v>
      </c>
      <c r="F775" s="25" t="s">
        <v>2003</v>
      </c>
      <c r="G775" s="24" t="s">
        <v>2475</v>
      </c>
      <c r="H775" s="26" t="s">
        <v>3635</v>
      </c>
      <c r="I775" s="21"/>
      <c r="J775" s="27">
        <v>6</v>
      </c>
      <c r="K775" s="28">
        <v>22112</v>
      </c>
      <c r="L775" s="29">
        <v>13775</v>
      </c>
      <c r="M775" s="1"/>
    </row>
    <row r="776" spans="1:13" ht="42.75" x14ac:dyDescent="0.2">
      <c r="A776" s="21">
        <v>2021</v>
      </c>
      <c r="B776" s="21">
        <v>2023</v>
      </c>
      <c r="C776" s="22">
        <v>6</v>
      </c>
      <c r="D776" s="23" t="s">
        <v>445</v>
      </c>
      <c r="E776" s="24" t="s">
        <v>1263</v>
      </c>
      <c r="F776" s="25" t="s">
        <v>2004</v>
      </c>
      <c r="G776" s="24" t="s">
        <v>2492</v>
      </c>
      <c r="H776" s="26" t="s">
        <v>3656</v>
      </c>
      <c r="I776" s="21"/>
      <c r="J776" s="27">
        <v>6</v>
      </c>
      <c r="K776" s="28">
        <v>22764</v>
      </c>
      <c r="L776" s="29">
        <v>14182</v>
      </c>
      <c r="M776" s="1"/>
    </row>
    <row r="777" spans="1:13" ht="57" x14ac:dyDescent="0.2">
      <c r="A777" s="21">
        <v>2021</v>
      </c>
      <c r="B777" s="21">
        <v>2023</v>
      </c>
      <c r="C777" s="22">
        <v>6</v>
      </c>
      <c r="D777" s="23" t="s">
        <v>446</v>
      </c>
      <c r="E777" s="24" t="s">
        <v>1264</v>
      </c>
      <c r="F777" s="25" t="s">
        <v>2005</v>
      </c>
      <c r="G777" s="24" t="s">
        <v>2475</v>
      </c>
      <c r="H777" s="26" t="s">
        <v>3635</v>
      </c>
      <c r="I777" s="21"/>
      <c r="J777" s="27">
        <v>7</v>
      </c>
      <c r="K777" s="28">
        <v>18860</v>
      </c>
      <c r="L777" s="29">
        <v>11504</v>
      </c>
      <c r="M777" s="1"/>
    </row>
    <row r="778" spans="1:13" ht="42.75" x14ac:dyDescent="0.2">
      <c r="A778" s="21">
        <v>2021</v>
      </c>
      <c r="B778" s="21">
        <v>2024</v>
      </c>
      <c r="C778" s="22">
        <v>6</v>
      </c>
      <c r="D778" s="23" t="s">
        <v>447</v>
      </c>
      <c r="E778" s="24" t="s">
        <v>2633</v>
      </c>
      <c r="F778" s="25" t="s">
        <v>2006</v>
      </c>
      <c r="G778" s="24" t="s">
        <v>2492</v>
      </c>
      <c r="H778" s="26" t="s">
        <v>3656</v>
      </c>
      <c r="I778" s="21"/>
      <c r="J778" s="27">
        <v>8</v>
      </c>
      <c r="K778" s="28">
        <v>19952</v>
      </c>
      <c r="L778" s="29">
        <v>11911</v>
      </c>
      <c r="M778" s="1"/>
    </row>
    <row r="779" spans="1:13" ht="57" x14ac:dyDescent="0.2">
      <c r="A779" s="23">
        <v>2021</v>
      </c>
      <c r="B779" s="23">
        <v>2024</v>
      </c>
      <c r="C779" s="40">
        <v>6</v>
      </c>
      <c r="D779" s="23" t="s">
        <v>448</v>
      </c>
      <c r="E779" s="41" t="s">
        <v>1265</v>
      </c>
      <c r="F779" s="42" t="s">
        <v>3609</v>
      </c>
      <c r="G779" s="24" t="s">
        <v>2483</v>
      </c>
      <c r="H779" s="26" t="s">
        <v>3645</v>
      </c>
      <c r="I779" s="21"/>
      <c r="J779" s="27">
        <v>9</v>
      </c>
      <c r="K779" s="28">
        <v>6487</v>
      </c>
      <c r="L779" s="29">
        <v>3788</v>
      </c>
      <c r="M779" s="1"/>
    </row>
    <row r="780" spans="1:13" ht="42.75" x14ac:dyDescent="0.2">
      <c r="A780" s="21">
        <v>2021</v>
      </c>
      <c r="B780" s="21">
        <v>2024</v>
      </c>
      <c r="C780" s="22">
        <v>6</v>
      </c>
      <c r="D780" s="23" t="s">
        <v>449</v>
      </c>
      <c r="E780" s="24" t="s">
        <v>1266</v>
      </c>
      <c r="F780" s="25" t="s">
        <v>2007</v>
      </c>
      <c r="G780" s="24" t="s">
        <v>2491</v>
      </c>
      <c r="H780" s="26" t="s">
        <v>3654</v>
      </c>
      <c r="I780" s="21"/>
      <c r="J780" s="27">
        <v>10</v>
      </c>
      <c r="K780" s="28">
        <v>15025</v>
      </c>
      <c r="L780" s="29">
        <v>8579</v>
      </c>
      <c r="M780" s="1"/>
    </row>
    <row r="781" spans="1:13" ht="57" x14ac:dyDescent="0.2">
      <c r="A781" s="21">
        <v>2021</v>
      </c>
      <c r="B781" s="21">
        <v>2024</v>
      </c>
      <c r="C781" s="22">
        <v>6</v>
      </c>
      <c r="D781" s="23" t="s">
        <v>450</v>
      </c>
      <c r="E781" s="24" t="s">
        <v>1267</v>
      </c>
      <c r="F781" s="25" t="s">
        <v>2008</v>
      </c>
      <c r="G781" s="24" t="s">
        <v>2475</v>
      </c>
      <c r="H781" s="26" t="s">
        <v>3635</v>
      </c>
      <c r="I781" s="21"/>
      <c r="J781" s="27">
        <v>10</v>
      </c>
      <c r="K781" s="28">
        <v>22942</v>
      </c>
      <c r="L781" s="29">
        <v>13100</v>
      </c>
      <c r="M781" s="1"/>
    </row>
    <row r="782" spans="1:13" ht="85.5" x14ac:dyDescent="0.2">
      <c r="A782" s="21">
        <v>2021</v>
      </c>
      <c r="B782" s="21">
        <v>2023</v>
      </c>
      <c r="C782" s="22">
        <v>6</v>
      </c>
      <c r="D782" s="23" t="s">
        <v>451</v>
      </c>
      <c r="E782" s="24" t="s">
        <v>1268</v>
      </c>
      <c r="F782" s="25" t="s">
        <v>3610</v>
      </c>
      <c r="G782" s="24" t="s">
        <v>2481</v>
      </c>
      <c r="H782" s="26" t="s">
        <v>3649</v>
      </c>
      <c r="I782" s="21"/>
      <c r="J782" s="27">
        <v>11</v>
      </c>
      <c r="K782" s="28">
        <v>5652</v>
      </c>
      <c r="L782" s="29">
        <v>3154</v>
      </c>
      <c r="M782" s="1"/>
    </row>
    <row r="783" spans="1:13" ht="99.75" x14ac:dyDescent="0.2">
      <c r="A783" s="21">
        <v>2021</v>
      </c>
      <c r="B783" s="21">
        <v>2024</v>
      </c>
      <c r="C783" s="22">
        <v>6</v>
      </c>
      <c r="D783" s="23" t="s">
        <v>452</v>
      </c>
      <c r="E783" s="24" t="s">
        <v>1269</v>
      </c>
      <c r="F783" s="25" t="s">
        <v>2009</v>
      </c>
      <c r="G783" s="24" t="s">
        <v>2481</v>
      </c>
      <c r="H783" s="26" t="s">
        <v>3649</v>
      </c>
      <c r="I783" s="21"/>
      <c r="J783" s="27">
        <v>12</v>
      </c>
      <c r="K783" s="28">
        <v>29806</v>
      </c>
      <c r="L783" s="29">
        <v>16245</v>
      </c>
      <c r="M783" s="1"/>
    </row>
    <row r="784" spans="1:13" ht="28.5" x14ac:dyDescent="0.2">
      <c r="A784" s="21">
        <v>2021</v>
      </c>
      <c r="B784" s="21">
        <v>2023</v>
      </c>
      <c r="C784" s="22">
        <v>6</v>
      </c>
      <c r="D784" s="23" t="s">
        <v>453</v>
      </c>
      <c r="E784" s="24" t="s">
        <v>1270</v>
      </c>
      <c r="F784" s="25" t="s">
        <v>2010</v>
      </c>
      <c r="G784" s="24" t="s">
        <v>2493</v>
      </c>
      <c r="H784" s="26" t="s">
        <v>3655</v>
      </c>
      <c r="I784" s="21"/>
      <c r="J784" s="27">
        <v>13</v>
      </c>
      <c r="K784" s="28">
        <v>25415</v>
      </c>
      <c r="L784" s="29">
        <v>13521</v>
      </c>
      <c r="M784" s="1"/>
    </row>
    <row r="785" spans="1:13" ht="42.75" x14ac:dyDescent="0.2">
      <c r="A785" s="21">
        <v>2021</v>
      </c>
      <c r="B785" s="21">
        <v>2023</v>
      </c>
      <c r="C785" s="22">
        <v>6</v>
      </c>
      <c r="D785" s="23" t="s">
        <v>454</v>
      </c>
      <c r="E785" s="24" t="s">
        <v>3863</v>
      </c>
      <c r="F785" s="25" t="s">
        <v>3799</v>
      </c>
      <c r="G785" s="24" t="s">
        <v>2475</v>
      </c>
      <c r="H785" s="26" t="s">
        <v>3635</v>
      </c>
      <c r="I785" s="21"/>
      <c r="J785" s="27">
        <v>14</v>
      </c>
      <c r="K785" s="28">
        <v>21018</v>
      </c>
      <c r="L785" s="29">
        <v>10909</v>
      </c>
      <c r="M785" s="1"/>
    </row>
    <row r="786" spans="1:13" ht="57" x14ac:dyDescent="0.2">
      <c r="A786" s="21">
        <v>2021</v>
      </c>
      <c r="B786" s="21">
        <v>2023</v>
      </c>
      <c r="C786" s="22">
        <v>6</v>
      </c>
      <c r="D786" s="23" t="s">
        <v>455</v>
      </c>
      <c r="E786" s="24" t="s">
        <v>1271</v>
      </c>
      <c r="F786" s="25" t="s">
        <v>2011</v>
      </c>
      <c r="G786" s="24" t="s">
        <v>2475</v>
      </c>
      <c r="H786" s="26" t="s">
        <v>3635</v>
      </c>
      <c r="I786" s="21"/>
      <c r="J786" s="27">
        <v>15</v>
      </c>
      <c r="K786" s="28">
        <v>18055</v>
      </c>
      <c r="L786" s="29">
        <v>9136</v>
      </c>
      <c r="M786" s="1"/>
    </row>
    <row r="787" spans="1:13" ht="111.75" customHeight="1" x14ac:dyDescent="0.2">
      <c r="A787" s="21">
        <v>2021</v>
      </c>
      <c r="B787" s="21">
        <v>2023</v>
      </c>
      <c r="C787" s="22">
        <v>6</v>
      </c>
      <c r="D787" s="23" t="s">
        <v>456</v>
      </c>
      <c r="E787" s="24" t="s">
        <v>1272</v>
      </c>
      <c r="F787" s="25" t="s">
        <v>3800</v>
      </c>
      <c r="G787" s="24" t="s">
        <v>2492</v>
      </c>
      <c r="H787" s="26" t="s">
        <v>3656</v>
      </c>
      <c r="I787" s="21"/>
      <c r="J787" s="27">
        <v>16</v>
      </c>
      <c r="K787" s="28">
        <v>25482</v>
      </c>
      <c r="L787" s="29">
        <v>12564</v>
      </c>
      <c r="M787" s="1"/>
    </row>
    <row r="788" spans="1:13" ht="28.5" x14ac:dyDescent="0.2">
      <c r="A788" s="21">
        <v>2021</v>
      </c>
      <c r="B788" s="21">
        <v>2023</v>
      </c>
      <c r="C788" s="22">
        <v>6</v>
      </c>
      <c r="D788" s="23" t="s">
        <v>457</v>
      </c>
      <c r="E788" s="24" t="s">
        <v>1273</v>
      </c>
      <c r="F788" s="25" t="s">
        <v>2012</v>
      </c>
      <c r="G788" s="24" t="s">
        <v>2491</v>
      </c>
      <c r="H788" s="26" t="s">
        <v>3654</v>
      </c>
      <c r="I788" s="21"/>
      <c r="J788" s="27">
        <v>17</v>
      </c>
      <c r="K788" s="28">
        <v>17980</v>
      </c>
      <c r="L788" s="29">
        <v>8631</v>
      </c>
      <c r="M788" s="1"/>
    </row>
    <row r="789" spans="1:13" ht="42.75" x14ac:dyDescent="0.2">
      <c r="A789" s="21">
        <v>2021</v>
      </c>
      <c r="B789" s="21">
        <v>2023</v>
      </c>
      <c r="C789" s="22">
        <v>6</v>
      </c>
      <c r="D789" s="23" t="s">
        <v>458</v>
      </c>
      <c r="E789" s="24" t="s">
        <v>2634</v>
      </c>
      <c r="F789" s="25" t="s">
        <v>2013</v>
      </c>
      <c r="G789" s="24" t="s">
        <v>2493</v>
      </c>
      <c r="H789" s="26" t="s">
        <v>3655</v>
      </c>
      <c r="I789" s="21"/>
      <c r="J789" s="27">
        <v>18</v>
      </c>
      <c r="K789" s="28">
        <v>13579</v>
      </c>
      <c r="L789" s="29">
        <v>6342</v>
      </c>
      <c r="M789" s="1"/>
    </row>
    <row r="790" spans="1:13" ht="28.5" x14ac:dyDescent="0.2">
      <c r="A790" s="21">
        <v>2021</v>
      </c>
      <c r="B790" s="21">
        <v>2023</v>
      </c>
      <c r="C790" s="22">
        <v>6</v>
      </c>
      <c r="D790" s="23" t="s">
        <v>459</v>
      </c>
      <c r="E790" s="24" t="s">
        <v>1274</v>
      </c>
      <c r="F790" s="25" t="s">
        <v>3801</v>
      </c>
      <c r="G790" s="24" t="s">
        <v>2475</v>
      </c>
      <c r="H790" s="26" t="s">
        <v>3635</v>
      </c>
      <c r="I790" s="21"/>
      <c r="J790" s="27">
        <v>19</v>
      </c>
      <c r="K790" s="28">
        <v>29704</v>
      </c>
      <c r="L790" s="29">
        <v>13487</v>
      </c>
      <c r="M790" s="1"/>
    </row>
    <row r="791" spans="1:13" ht="42.75" x14ac:dyDescent="0.2">
      <c r="A791" s="21">
        <v>2021</v>
      </c>
      <c r="B791" s="21">
        <v>2023</v>
      </c>
      <c r="C791" s="22">
        <v>6</v>
      </c>
      <c r="D791" s="23" t="s">
        <v>460</v>
      </c>
      <c r="E791" s="24" t="s">
        <v>2635</v>
      </c>
      <c r="F791" s="25" t="s">
        <v>2014</v>
      </c>
      <c r="G791" s="24" t="s">
        <v>2492</v>
      </c>
      <c r="H791" s="26" t="s">
        <v>3656</v>
      </c>
      <c r="I791" s="21"/>
      <c r="J791" s="27">
        <v>20</v>
      </c>
      <c r="K791" s="28">
        <v>25426</v>
      </c>
      <c r="L791" s="29">
        <v>11214</v>
      </c>
      <c r="M791" s="1"/>
    </row>
    <row r="792" spans="1:13" ht="42.75" x14ac:dyDescent="0.2">
      <c r="A792" s="21">
        <v>2021</v>
      </c>
      <c r="B792" s="21">
        <v>2023</v>
      </c>
      <c r="C792" s="22">
        <v>6</v>
      </c>
      <c r="D792" s="23" t="s">
        <v>461</v>
      </c>
      <c r="E792" s="24" t="s">
        <v>2636</v>
      </c>
      <c r="F792" s="25" t="s">
        <v>2015</v>
      </c>
      <c r="G792" s="24" t="s">
        <v>2505</v>
      </c>
      <c r="H792" s="26" t="s">
        <v>3668</v>
      </c>
      <c r="I792" s="21"/>
      <c r="J792" s="27">
        <v>21</v>
      </c>
      <c r="K792" s="28">
        <v>20125</v>
      </c>
      <c r="L792" s="29">
        <v>8615</v>
      </c>
      <c r="M792" s="1"/>
    </row>
    <row r="793" spans="1:13" ht="57" x14ac:dyDescent="0.2">
      <c r="A793" s="30">
        <v>2021</v>
      </c>
      <c r="B793" s="30">
        <v>2024</v>
      </c>
      <c r="C793" s="31">
        <v>7</v>
      </c>
      <c r="D793" s="30" t="s">
        <v>462</v>
      </c>
      <c r="E793" s="32" t="s">
        <v>3864</v>
      </c>
      <c r="F793" s="33" t="s">
        <v>3611</v>
      </c>
      <c r="G793" s="24" t="s">
        <v>2499</v>
      </c>
      <c r="H793" s="26" t="s">
        <v>3663</v>
      </c>
      <c r="I793" s="21"/>
      <c r="J793" s="27">
        <v>1</v>
      </c>
      <c r="K793" s="28">
        <v>16042</v>
      </c>
      <c r="L793" s="29">
        <v>11036</v>
      </c>
      <c r="M793" s="1" t="s">
        <v>2578</v>
      </c>
    </row>
    <row r="794" spans="1:13" ht="71.25" x14ac:dyDescent="0.2">
      <c r="A794" s="21">
        <v>2021</v>
      </c>
      <c r="B794" s="21">
        <v>2023</v>
      </c>
      <c r="C794" s="22">
        <v>7</v>
      </c>
      <c r="D794" s="23" t="s">
        <v>463</v>
      </c>
      <c r="E794" s="24" t="s">
        <v>1275</v>
      </c>
      <c r="F794" s="25" t="s">
        <v>3802</v>
      </c>
      <c r="G794" s="24" t="s">
        <v>2489</v>
      </c>
      <c r="H794" s="26" t="s">
        <v>3651</v>
      </c>
      <c r="I794" s="21"/>
      <c r="J794" s="27">
        <v>2</v>
      </c>
      <c r="K794" s="28">
        <v>25804</v>
      </c>
      <c r="L794" s="29">
        <v>17536</v>
      </c>
      <c r="M794" s="1"/>
    </row>
    <row r="795" spans="1:13" ht="42.75" x14ac:dyDescent="0.2">
      <c r="A795" s="21">
        <v>2021</v>
      </c>
      <c r="B795" s="21">
        <v>2024</v>
      </c>
      <c r="C795" s="22">
        <v>7</v>
      </c>
      <c r="D795" s="23" t="s">
        <v>464</v>
      </c>
      <c r="E795" s="24" t="s">
        <v>1276</v>
      </c>
      <c r="F795" s="25" t="s">
        <v>2016</v>
      </c>
      <c r="G795" s="24" t="s">
        <v>2489</v>
      </c>
      <c r="H795" s="26" t="s">
        <v>3651</v>
      </c>
      <c r="I795" s="21"/>
      <c r="J795" s="27">
        <v>3</v>
      </c>
      <c r="K795" s="28">
        <v>29854</v>
      </c>
      <c r="L795" s="29">
        <v>20038</v>
      </c>
      <c r="M795" s="1"/>
    </row>
    <row r="796" spans="1:13" ht="42.75" x14ac:dyDescent="0.2">
      <c r="A796" s="21">
        <v>2021</v>
      </c>
      <c r="B796" s="21">
        <v>2024</v>
      </c>
      <c r="C796" s="22">
        <v>7</v>
      </c>
      <c r="D796" s="23" t="s">
        <v>465</v>
      </c>
      <c r="E796" s="24" t="s">
        <v>1277</v>
      </c>
      <c r="F796" s="25" t="s">
        <v>2017</v>
      </c>
      <c r="G796" s="24" t="s">
        <v>2502</v>
      </c>
      <c r="H796" s="26" t="s">
        <v>3721</v>
      </c>
      <c r="I796" s="21"/>
      <c r="J796" s="27">
        <v>4</v>
      </c>
      <c r="K796" s="28">
        <v>29481</v>
      </c>
      <c r="L796" s="29">
        <v>19540</v>
      </c>
      <c r="M796" s="1"/>
    </row>
    <row r="797" spans="1:13" ht="42.75" x14ac:dyDescent="0.2">
      <c r="A797" s="21">
        <v>2021</v>
      </c>
      <c r="B797" s="21">
        <v>2024</v>
      </c>
      <c r="C797" s="22">
        <v>7</v>
      </c>
      <c r="D797" s="23" t="s">
        <v>466</v>
      </c>
      <c r="E797" s="24" t="s">
        <v>1278</v>
      </c>
      <c r="F797" s="25" t="s">
        <v>2018</v>
      </c>
      <c r="G797" s="24" t="s">
        <v>2499</v>
      </c>
      <c r="H797" s="26" t="s">
        <v>3663</v>
      </c>
      <c r="I797" s="21"/>
      <c r="J797" s="27">
        <v>5</v>
      </c>
      <c r="K797" s="28">
        <v>9602</v>
      </c>
      <c r="L797" s="29">
        <v>6284</v>
      </c>
      <c r="M797" s="1"/>
    </row>
    <row r="798" spans="1:13" ht="71.25" x14ac:dyDescent="0.2">
      <c r="A798" s="21">
        <v>2021</v>
      </c>
      <c r="B798" s="21">
        <v>2024</v>
      </c>
      <c r="C798" s="22">
        <v>7</v>
      </c>
      <c r="D798" s="23" t="s">
        <v>467</v>
      </c>
      <c r="E798" s="24" t="s">
        <v>1279</v>
      </c>
      <c r="F798" s="25" t="s">
        <v>2019</v>
      </c>
      <c r="G798" s="24" t="s">
        <v>2502</v>
      </c>
      <c r="H798" s="26" t="s">
        <v>3721</v>
      </c>
      <c r="I798" s="21"/>
      <c r="J798" s="27">
        <v>6</v>
      </c>
      <c r="K798" s="28">
        <v>29612</v>
      </c>
      <c r="L798" s="29">
        <v>19130</v>
      </c>
      <c r="M798" s="1"/>
    </row>
    <row r="799" spans="1:13" ht="42.75" x14ac:dyDescent="0.2">
      <c r="A799" s="21">
        <v>2021</v>
      </c>
      <c r="B799" s="21">
        <v>2024</v>
      </c>
      <c r="C799" s="22">
        <v>7</v>
      </c>
      <c r="D799" s="23" t="s">
        <v>468</v>
      </c>
      <c r="E799" s="24" t="s">
        <v>2637</v>
      </c>
      <c r="F799" s="25" t="s">
        <v>2020</v>
      </c>
      <c r="G799" s="24" t="s">
        <v>2483</v>
      </c>
      <c r="H799" s="26" t="s">
        <v>3645</v>
      </c>
      <c r="I799" s="21"/>
      <c r="J799" s="27">
        <v>7</v>
      </c>
      <c r="K799" s="28">
        <v>23888</v>
      </c>
      <c r="L799" s="29">
        <v>15232</v>
      </c>
      <c r="M799" s="1"/>
    </row>
    <row r="800" spans="1:13" ht="71.25" x14ac:dyDescent="0.2">
      <c r="A800" s="21">
        <v>2021</v>
      </c>
      <c r="B800" s="21">
        <v>2023</v>
      </c>
      <c r="C800" s="22">
        <v>7</v>
      </c>
      <c r="D800" s="23" t="s">
        <v>469</v>
      </c>
      <c r="E800" s="24" t="s">
        <v>1280</v>
      </c>
      <c r="F800" s="25" t="s">
        <v>2021</v>
      </c>
      <c r="G800" s="24" t="s">
        <v>2558</v>
      </c>
      <c r="H800" s="26" t="s">
        <v>3733</v>
      </c>
      <c r="I800" s="21"/>
      <c r="J800" s="27">
        <v>8</v>
      </c>
      <c r="K800" s="28">
        <v>18540</v>
      </c>
      <c r="L800" s="29">
        <v>11667</v>
      </c>
      <c r="M800" s="1"/>
    </row>
    <row r="801" spans="1:13" ht="57" x14ac:dyDescent="0.2">
      <c r="A801" s="21">
        <v>2021</v>
      </c>
      <c r="B801" s="21">
        <v>2024</v>
      </c>
      <c r="C801" s="22">
        <v>7</v>
      </c>
      <c r="D801" s="23" t="s">
        <v>470</v>
      </c>
      <c r="E801" s="24" t="s">
        <v>1281</v>
      </c>
      <c r="F801" s="25" t="s">
        <v>3803</v>
      </c>
      <c r="G801" s="24" t="s">
        <v>2499</v>
      </c>
      <c r="H801" s="26" t="s">
        <v>3663</v>
      </c>
      <c r="I801" s="21"/>
      <c r="J801" s="27">
        <v>9</v>
      </c>
      <c r="K801" s="28">
        <v>12995</v>
      </c>
      <c r="L801" s="29">
        <v>8068</v>
      </c>
      <c r="M801" s="1"/>
    </row>
    <row r="802" spans="1:13" ht="28.5" x14ac:dyDescent="0.2">
      <c r="A802" s="21">
        <v>2021</v>
      </c>
      <c r="B802" s="21">
        <v>2024</v>
      </c>
      <c r="C802" s="22">
        <v>7</v>
      </c>
      <c r="D802" s="23" t="s">
        <v>471</v>
      </c>
      <c r="E802" s="24" t="s">
        <v>1282</v>
      </c>
      <c r="F802" s="25" t="s">
        <v>2022</v>
      </c>
      <c r="G802" s="24" t="s">
        <v>2494</v>
      </c>
      <c r="H802" s="26" t="s">
        <v>3662</v>
      </c>
      <c r="I802" s="21"/>
      <c r="J802" s="27">
        <v>10</v>
      </c>
      <c r="K802" s="28">
        <v>21798</v>
      </c>
      <c r="L802" s="29">
        <v>13351</v>
      </c>
      <c r="M802" s="1"/>
    </row>
    <row r="803" spans="1:13" ht="42.75" x14ac:dyDescent="0.2">
      <c r="A803" s="21">
        <v>2021</v>
      </c>
      <c r="B803" s="21">
        <v>2023</v>
      </c>
      <c r="C803" s="22">
        <v>7</v>
      </c>
      <c r="D803" s="23" t="s">
        <v>472</v>
      </c>
      <c r="E803" s="24" t="s">
        <v>1283</v>
      </c>
      <c r="F803" s="25" t="s">
        <v>3804</v>
      </c>
      <c r="G803" s="24" t="s">
        <v>2500</v>
      </c>
      <c r="H803" s="26" t="s">
        <v>3661</v>
      </c>
      <c r="I803" s="21"/>
      <c r="J803" s="27">
        <v>11</v>
      </c>
      <c r="K803" s="28">
        <v>18000</v>
      </c>
      <c r="L803" s="29">
        <v>10874</v>
      </c>
      <c r="M803" s="1"/>
    </row>
    <row r="804" spans="1:13" ht="15" x14ac:dyDescent="0.2">
      <c r="A804" s="21">
        <v>2021</v>
      </c>
      <c r="B804" s="21">
        <v>2024</v>
      </c>
      <c r="C804" s="22">
        <v>7</v>
      </c>
      <c r="D804" s="23" t="s">
        <v>473</v>
      </c>
      <c r="E804" s="24" t="s">
        <v>1284</v>
      </c>
      <c r="F804" s="25" t="s">
        <v>2023</v>
      </c>
      <c r="G804" s="24" t="s">
        <v>2497</v>
      </c>
      <c r="H804" s="26" t="s">
        <v>3636</v>
      </c>
      <c r="I804" s="21"/>
      <c r="J804" s="27">
        <v>12</v>
      </c>
      <c r="K804" s="28">
        <v>19665</v>
      </c>
      <c r="L804" s="29">
        <v>11715</v>
      </c>
      <c r="M804" s="1"/>
    </row>
    <row r="805" spans="1:13" ht="57" x14ac:dyDescent="0.2">
      <c r="A805" s="21">
        <v>2021</v>
      </c>
      <c r="B805" s="21">
        <v>2024</v>
      </c>
      <c r="C805" s="22">
        <v>7</v>
      </c>
      <c r="D805" s="23" t="s">
        <v>474</v>
      </c>
      <c r="E805" s="24" t="s">
        <v>1285</v>
      </c>
      <c r="F805" s="25" t="s">
        <v>2024</v>
      </c>
      <c r="G805" s="24" t="s">
        <v>2497</v>
      </c>
      <c r="H805" s="26" t="s">
        <v>3636</v>
      </c>
      <c r="I805" s="21"/>
      <c r="J805" s="27">
        <v>13</v>
      </c>
      <c r="K805" s="28">
        <v>28948</v>
      </c>
      <c r="L805" s="29">
        <v>17003</v>
      </c>
      <c r="M805" s="1"/>
    </row>
    <row r="806" spans="1:13" ht="42.75" x14ac:dyDescent="0.2">
      <c r="A806" s="21">
        <v>2021</v>
      </c>
      <c r="B806" s="21">
        <v>2024</v>
      </c>
      <c r="C806" s="22">
        <v>7</v>
      </c>
      <c r="D806" s="23" t="s">
        <v>475</v>
      </c>
      <c r="E806" s="24" t="s">
        <v>3865</v>
      </c>
      <c r="F806" s="25" t="s">
        <v>2025</v>
      </c>
      <c r="G806" s="24" t="s">
        <v>2498</v>
      </c>
      <c r="H806" s="26" t="s">
        <v>3660</v>
      </c>
      <c r="I806" s="21"/>
      <c r="J806" s="27">
        <v>14</v>
      </c>
      <c r="K806" s="28">
        <v>26150</v>
      </c>
      <c r="L806" s="29">
        <v>15140</v>
      </c>
      <c r="M806" s="1"/>
    </row>
    <row r="807" spans="1:13" ht="42.75" x14ac:dyDescent="0.2">
      <c r="A807" s="21">
        <v>2021</v>
      </c>
      <c r="B807" s="21">
        <v>2023</v>
      </c>
      <c r="C807" s="22">
        <v>7</v>
      </c>
      <c r="D807" s="23" t="s">
        <v>476</v>
      </c>
      <c r="E807" s="24" t="s">
        <v>1286</v>
      </c>
      <c r="F807" s="25" t="s">
        <v>2026</v>
      </c>
      <c r="G807" s="24" t="s">
        <v>2497</v>
      </c>
      <c r="H807" s="26" t="s">
        <v>3636</v>
      </c>
      <c r="I807" s="21"/>
      <c r="J807" s="27">
        <v>15</v>
      </c>
      <c r="K807" s="28">
        <v>23862</v>
      </c>
      <c r="L807" s="29">
        <v>13615</v>
      </c>
      <c r="M807" s="1"/>
    </row>
    <row r="808" spans="1:13" ht="57" x14ac:dyDescent="0.2">
      <c r="A808" s="21">
        <v>2021</v>
      </c>
      <c r="B808" s="21">
        <v>2023</v>
      </c>
      <c r="C808" s="22">
        <v>7</v>
      </c>
      <c r="D808" s="23" t="s">
        <v>477</v>
      </c>
      <c r="E808" s="24" t="s">
        <v>2638</v>
      </c>
      <c r="F808" s="25" t="s">
        <v>3612</v>
      </c>
      <c r="G808" s="24" t="s">
        <v>2494</v>
      </c>
      <c r="H808" s="26" t="s">
        <v>3662</v>
      </c>
      <c r="I808" s="21"/>
      <c r="J808" s="27">
        <v>16</v>
      </c>
      <c r="K808" s="28">
        <v>6900</v>
      </c>
      <c r="L808" s="29">
        <v>3879</v>
      </c>
      <c r="M808" s="1"/>
    </row>
    <row r="809" spans="1:13" ht="28.5" x14ac:dyDescent="0.2">
      <c r="A809" s="21">
        <v>2021</v>
      </c>
      <c r="B809" s="21">
        <v>2024</v>
      </c>
      <c r="C809" s="22">
        <v>7</v>
      </c>
      <c r="D809" s="23" t="s">
        <v>478</v>
      </c>
      <c r="E809" s="24" t="s">
        <v>2639</v>
      </c>
      <c r="F809" s="25" t="s">
        <v>2027</v>
      </c>
      <c r="G809" s="24" t="s">
        <v>2474</v>
      </c>
      <c r="H809" s="26" t="s">
        <v>3638</v>
      </c>
      <c r="I809" s="21"/>
      <c r="J809" s="27">
        <v>17</v>
      </c>
      <c r="K809" s="28">
        <v>16470</v>
      </c>
      <c r="L809" s="29">
        <v>9121</v>
      </c>
      <c r="M809" s="1"/>
    </row>
    <row r="810" spans="1:13" ht="57" x14ac:dyDescent="0.2">
      <c r="A810" s="21">
        <v>2021</v>
      </c>
      <c r="B810" s="21">
        <v>2024</v>
      </c>
      <c r="C810" s="22">
        <v>7</v>
      </c>
      <c r="D810" s="23" t="s">
        <v>479</v>
      </c>
      <c r="E810" s="24" t="s">
        <v>2640</v>
      </c>
      <c r="F810" s="25" t="s">
        <v>2028</v>
      </c>
      <c r="G810" s="24" t="s">
        <v>2497</v>
      </c>
      <c r="H810" s="26" t="s">
        <v>3636</v>
      </c>
      <c r="I810" s="21"/>
      <c r="J810" s="27">
        <v>18</v>
      </c>
      <c r="K810" s="28">
        <v>22322</v>
      </c>
      <c r="L810" s="29">
        <v>12175</v>
      </c>
      <c r="M810" s="1"/>
    </row>
    <row r="811" spans="1:13" ht="71.25" x14ac:dyDescent="0.2">
      <c r="A811" s="21">
        <v>2021</v>
      </c>
      <c r="B811" s="21">
        <v>2024</v>
      </c>
      <c r="C811" s="22">
        <v>7</v>
      </c>
      <c r="D811" s="23" t="s">
        <v>480</v>
      </c>
      <c r="E811" s="24" t="s">
        <v>2641</v>
      </c>
      <c r="F811" s="25" t="s">
        <v>2029</v>
      </c>
      <c r="G811" s="24" t="s">
        <v>2498</v>
      </c>
      <c r="H811" s="26" t="s">
        <v>3660</v>
      </c>
      <c r="I811" s="21"/>
      <c r="J811" s="27">
        <v>19</v>
      </c>
      <c r="K811" s="28">
        <v>23065</v>
      </c>
      <c r="L811" s="29">
        <v>12387</v>
      </c>
      <c r="M811" s="1"/>
    </row>
    <row r="812" spans="1:13" ht="42.75" x14ac:dyDescent="0.2">
      <c r="A812" s="21">
        <v>2021</v>
      </c>
      <c r="B812" s="21">
        <v>2024</v>
      </c>
      <c r="C812" s="22">
        <v>7</v>
      </c>
      <c r="D812" s="23" t="s">
        <v>481</v>
      </c>
      <c r="E812" s="24" t="s">
        <v>1287</v>
      </c>
      <c r="F812" s="25" t="s">
        <v>2030</v>
      </c>
      <c r="G812" s="24" t="s">
        <v>2483</v>
      </c>
      <c r="H812" s="26" t="s">
        <v>3645</v>
      </c>
      <c r="I812" s="21"/>
      <c r="J812" s="27">
        <v>20</v>
      </c>
      <c r="K812" s="28">
        <v>29358</v>
      </c>
      <c r="L812" s="29">
        <v>15521</v>
      </c>
      <c r="M812" s="1"/>
    </row>
    <row r="813" spans="1:13" ht="57" x14ac:dyDescent="0.2">
      <c r="A813" s="21">
        <v>2021</v>
      </c>
      <c r="B813" s="21">
        <v>2023</v>
      </c>
      <c r="C813" s="22">
        <v>7</v>
      </c>
      <c r="D813" s="23" t="s">
        <v>482</v>
      </c>
      <c r="E813" s="24" t="s">
        <v>1288</v>
      </c>
      <c r="F813" s="25" t="s">
        <v>2031</v>
      </c>
      <c r="G813" s="24" t="s">
        <v>2501</v>
      </c>
      <c r="H813" s="26" t="s">
        <v>3658</v>
      </c>
      <c r="I813" s="21"/>
      <c r="J813" s="27">
        <v>21</v>
      </c>
      <c r="K813" s="28">
        <v>25300</v>
      </c>
      <c r="L813" s="29">
        <v>13163</v>
      </c>
      <c r="M813" s="1"/>
    </row>
    <row r="814" spans="1:13" ht="57" x14ac:dyDescent="0.2">
      <c r="A814" s="21">
        <v>2021</v>
      </c>
      <c r="B814" s="21">
        <v>2024</v>
      </c>
      <c r="C814" s="22">
        <v>7</v>
      </c>
      <c r="D814" s="23" t="s">
        <v>483</v>
      </c>
      <c r="E814" s="24" t="s">
        <v>1289</v>
      </c>
      <c r="F814" s="25" t="s">
        <v>2032</v>
      </c>
      <c r="G814" s="24" t="s">
        <v>2472</v>
      </c>
      <c r="H814" s="26" t="s">
        <v>3650</v>
      </c>
      <c r="I814" s="21"/>
      <c r="J814" s="27">
        <v>22</v>
      </c>
      <c r="K814" s="28">
        <v>18802</v>
      </c>
      <c r="L814" s="29">
        <v>9625</v>
      </c>
      <c r="M814" s="1"/>
    </row>
    <row r="815" spans="1:13" ht="42.75" x14ac:dyDescent="0.2">
      <c r="A815" s="21">
        <v>2021</v>
      </c>
      <c r="B815" s="21">
        <v>2023</v>
      </c>
      <c r="C815" s="22">
        <v>7</v>
      </c>
      <c r="D815" s="23" t="s">
        <v>484</v>
      </c>
      <c r="E815" s="24" t="s">
        <v>1290</v>
      </c>
      <c r="F815" s="25" t="s">
        <v>2033</v>
      </c>
      <c r="G815" s="24" t="s">
        <v>2498</v>
      </c>
      <c r="H815" s="26" t="s">
        <v>3660</v>
      </c>
      <c r="I815" s="21"/>
      <c r="J815" s="27">
        <v>23</v>
      </c>
      <c r="K815" s="28">
        <v>29095</v>
      </c>
      <c r="L815" s="29">
        <v>14650</v>
      </c>
      <c r="M815" s="1"/>
    </row>
    <row r="816" spans="1:13" ht="42.75" x14ac:dyDescent="0.2">
      <c r="A816" s="21">
        <v>2021</v>
      </c>
      <c r="B816" s="21">
        <v>2023</v>
      </c>
      <c r="C816" s="22">
        <v>7</v>
      </c>
      <c r="D816" s="23" t="s">
        <v>485</v>
      </c>
      <c r="E816" s="24" t="s">
        <v>1291</v>
      </c>
      <c r="F816" s="25" t="s">
        <v>2034</v>
      </c>
      <c r="G816" s="24" t="s">
        <v>2482</v>
      </c>
      <c r="H816" s="26" t="s">
        <v>3695</v>
      </c>
      <c r="I816" s="21"/>
      <c r="J816" s="27">
        <v>24</v>
      </c>
      <c r="K816" s="28">
        <v>14950</v>
      </c>
      <c r="L816" s="29">
        <v>7402</v>
      </c>
      <c r="M816" s="1"/>
    </row>
    <row r="817" spans="1:13" ht="42.75" x14ac:dyDescent="0.2">
      <c r="A817" s="21">
        <v>2021</v>
      </c>
      <c r="B817" s="21">
        <v>2023</v>
      </c>
      <c r="C817" s="22">
        <v>7</v>
      </c>
      <c r="D817" s="23" t="s">
        <v>486</v>
      </c>
      <c r="E817" s="24" t="s">
        <v>1292</v>
      </c>
      <c r="F817" s="25" t="s">
        <v>2035</v>
      </c>
      <c r="G817" s="24" t="s">
        <v>2472</v>
      </c>
      <c r="H817" s="26" t="s">
        <v>3650</v>
      </c>
      <c r="I817" s="21"/>
      <c r="J817" s="27">
        <v>25</v>
      </c>
      <c r="K817" s="28">
        <v>13800</v>
      </c>
      <c r="L817" s="29">
        <v>6717</v>
      </c>
      <c r="M817" s="1"/>
    </row>
    <row r="818" spans="1:13" ht="71.25" x14ac:dyDescent="0.2">
      <c r="A818" s="21">
        <v>2021</v>
      </c>
      <c r="B818" s="21">
        <v>2023</v>
      </c>
      <c r="C818" s="22">
        <v>7</v>
      </c>
      <c r="D818" s="23" t="s">
        <v>487</v>
      </c>
      <c r="E818" s="24" t="s">
        <v>1293</v>
      </c>
      <c r="F818" s="25" t="s">
        <v>2036</v>
      </c>
      <c r="G818" s="24" t="s">
        <v>2501</v>
      </c>
      <c r="H818" s="26" t="s">
        <v>3658</v>
      </c>
      <c r="I818" s="21"/>
      <c r="J818" s="27">
        <v>26</v>
      </c>
      <c r="K818" s="28">
        <v>18877</v>
      </c>
      <c r="L818" s="29">
        <v>9030</v>
      </c>
      <c r="M818" s="1"/>
    </row>
    <row r="819" spans="1:13" ht="66" customHeight="1" x14ac:dyDescent="0.2">
      <c r="A819" s="21">
        <v>2021</v>
      </c>
      <c r="B819" s="21">
        <v>2023</v>
      </c>
      <c r="C819" s="22">
        <v>7</v>
      </c>
      <c r="D819" s="23" t="s">
        <v>488</v>
      </c>
      <c r="E819" s="24" t="s">
        <v>1294</v>
      </c>
      <c r="F819" s="25" t="s">
        <v>2037</v>
      </c>
      <c r="G819" s="24" t="s">
        <v>2500</v>
      </c>
      <c r="H819" s="26" t="s">
        <v>3661</v>
      </c>
      <c r="I819" s="21"/>
      <c r="J819" s="27">
        <v>27</v>
      </c>
      <c r="K819" s="28">
        <v>28905</v>
      </c>
      <c r="L819" s="29">
        <v>13585</v>
      </c>
      <c r="M819" s="1"/>
    </row>
    <row r="820" spans="1:13" ht="42.75" x14ac:dyDescent="0.2">
      <c r="A820" s="21">
        <v>2021</v>
      </c>
      <c r="B820" s="21">
        <v>2024</v>
      </c>
      <c r="C820" s="22">
        <v>7</v>
      </c>
      <c r="D820" s="23" t="s">
        <v>489</v>
      </c>
      <c r="E820" s="24" t="s">
        <v>1295</v>
      </c>
      <c r="F820" s="25" t="s">
        <v>3613</v>
      </c>
      <c r="G820" s="24" t="s">
        <v>2494</v>
      </c>
      <c r="H820" s="26" t="s">
        <v>3662</v>
      </c>
      <c r="I820" s="21"/>
      <c r="J820" s="27">
        <v>28</v>
      </c>
      <c r="K820" s="28">
        <v>16677</v>
      </c>
      <c r="L820" s="29">
        <v>7698</v>
      </c>
      <c r="M820" s="1"/>
    </row>
    <row r="821" spans="1:13" ht="57" x14ac:dyDescent="0.2">
      <c r="A821" s="21">
        <v>2021</v>
      </c>
      <c r="B821" s="21">
        <v>2023</v>
      </c>
      <c r="C821" s="22">
        <v>7</v>
      </c>
      <c r="D821" s="23" t="s">
        <v>490</v>
      </c>
      <c r="E821" s="24" t="s">
        <v>1296</v>
      </c>
      <c r="F821" s="25" t="s">
        <v>2038</v>
      </c>
      <c r="G821" s="24" t="s">
        <v>2501</v>
      </c>
      <c r="H821" s="26" t="s">
        <v>3658</v>
      </c>
      <c r="I821" s="21"/>
      <c r="J821" s="27">
        <v>28</v>
      </c>
      <c r="K821" s="28">
        <v>22885</v>
      </c>
      <c r="L821" s="29">
        <v>10564</v>
      </c>
      <c r="M821" s="1"/>
    </row>
    <row r="822" spans="1:13" ht="71.25" x14ac:dyDescent="0.2">
      <c r="A822" s="21">
        <v>2021</v>
      </c>
      <c r="B822" s="21">
        <v>2024</v>
      </c>
      <c r="C822" s="22">
        <v>7</v>
      </c>
      <c r="D822" s="23" t="s">
        <v>491</v>
      </c>
      <c r="E822" s="24" t="s">
        <v>3889</v>
      </c>
      <c r="F822" s="25" t="s">
        <v>2039</v>
      </c>
      <c r="G822" s="24" t="s">
        <v>2501</v>
      </c>
      <c r="H822" s="26" t="s">
        <v>3658</v>
      </c>
      <c r="I822" s="21"/>
      <c r="J822" s="27">
        <v>29</v>
      </c>
      <c r="K822" s="28">
        <v>29325</v>
      </c>
      <c r="L822" s="29">
        <v>13290</v>
      </c>
      <c r="M822" s="1"/>
    </row>
    <row r="823" spans="1:13" ht="42.75" x14ac:dyDescent="0.2">
      <c r="A823" s="21">
        <v>2021</v>
      </c>
      <c r="B823" s="21">
        <v>2023</v>
      </c>
      <c r="C823" s="22">
        <v>7</v>
      </c>
      <c r="D823" s="23" t="s">
        <v>492</v>
      </c>
      <c r="E823" s="24" t="s">
        <v>1297</v>
      </c>
      <c r="F823" s="25" t="s">
        <v>2040</v>
      </c>
      <c r="G823" s="24" t="s">
        <v>2501</v>
      </c>
      <c r="H823" s="26" t="s">
        <v>3658</v>
      </c>
      <c r="I823" s="21"/>
      <c r="J823" s="27">
        <v>30</v>
      </c>
      <c r="K823" s="28">
        <v>25392</v>
      </c>
      <c r="L823" s="29">
        <v>11295</v>
      </c>
      <c r="M823" s="1"/>
    </row>
    <row r="824" spans="1:13" ht="57" x14ac:dyDescent="0.2">
      <c r="A824" s="21">
        <v>2021</v>
      </c>
      <c r="B824" s="21">
        <v>2023</v>
      </c>
      <c r="C824" s="22">
        <v>7</v>
      </c>
      <c r="D824" s="23" t="s">
        <v>493</v>
      </c>
      <c r="E824" s="24" t="s">
        <v>1298</v>
      </c>
      <c r="F824" s="25" t="s">
        <v>2041</v>
      </c>
      <c r="G824" s="24" t="s">
        <v>2501</v>
      </c>
      <c r="H824" s="26" t="s">
        <v>3658</v>
      </c>
      <c r="I824" s="21"/>
      <c r="J824" s="27">
        <v>31</v>
      </c>
      <c r="K824" s="28">
        <v>26450</v>
      </c>
      <c r="L824" s="29">
        <v>11544</v>
      </c>
      <c r="M824" s="1"/>
    </row>
    <row r="825" spans="1:13" ht="42.75" x14ac:dyDescent="0.2">
      <c r="A825" s="30">
        <v>2021</v>
      </c>
      <c r="B825" s="30">
        <v>2023</v>
      </c>
      <c r="C825" s="31">
        <v>7</v>
      </c>
      <c r="D825" s="30" t="s">
        <v>494</v>
      </c>
      <c r="E825" s="32" t="s">
        <v>2642</v>
      </c>
      <c r="F825" s="33" t="s">
        <v>1957</v>
      </c>
      <c r="G825" s="24" t="s">
        <v>2474</v>
      </c>
      <c r="H825" s="26" t="s">
        <v>3638</v>
      </c>
      <c r="I825" s="21"/>
      <c r="J825" s="27">
        <v>32</v>
      </c>
      <c r="K825" s="28">
        <v>1955</v>
      </c>
      <c r="L825" s="29">
        <v>837</v>
      </c>
      <c r="M825" s="1" t="s">
        <v>2578</v>
      </c>
    </row>
    <row r="826" spans="1:13" ht="28.5" x14ac:dyDescent="0.2">
      <c r="A826" s="21">
        <v>2021</v>
      </c>
      <c r="B826" s="21">
        <v>2024</v>
      </c>
      <c r="C826" s="22">
        <v>8</v>
      </c>
      <c r="D826" s="23" t="s">
        <v>495</v>
      </c>
      <c r="E826" s="24" t="s">
        <v>1299</v>
      </c>
      <c r="F826" s="25" t="s">
        <v>2042</v>
      </c>
      <c r="G826" s="24" t="s">
        <v>2479</v>
      </c>
      <c r="H826" s="26" t="s">
        <v>3639</v>
      </c>
      <c r="I826" s="21"/>
      <c r="J826" s="27">
        <v>1</v>
      </c>
      <c r="K826" s="28">
        <v>20240</v>
      </c>
      <c r="L826" s="29">
        <v>13924</v>
      </c>
      <c r="M826" s="1"/>
    </row>
    <row r="827" spans="1:13" ht="42.75" x14ac:dyDescent="0.2">
      <c r="A827" s="21">
        <v>2021</v>
      </c>
      <c r="B827" s="21">
        <v>2023</v>
      </c>
      <c r="C827" s="22">
        <v>8</v>
      </c>
      <c r="D827" s="23" t="s">
        <v>496</v>
      </c>
      <c r="E827" s="24" t="s">
        <v>1300</v>
      </c>
      <c r="F827" s="25" t="s">
        <v>2043</v>
      </c>
      <c r="G827" s="24" t="s">
        <v>2487</v>
      </c>
      <c r="H827" s="26" t="s">
        <v>2572</v>
      </c>
      <c r="I827" s="21"/>
      <c r="J827" s="27">
        <v>2</v>
      </c>
      <c r="K827" s="28">
        <v>21997</v>
      </c>
      <c r="L827" s="29">
        <v>14942</v>
      </c>
      <c r="M827" s="1"/>
    </row>
    <row r="828" spans="1:13" ht="42.75" x14ac:dyDescent="0.2">
      <c r="A828" s="21">
        <v>2021</v>
      </c>
      <c r="B828" s="21">
        <v>2024</v>
      </c>
      <c r="C828" s="22">
        <v>8</v>
      </c>
      <c r="D828" s="23" t="s">
        <v>497</v>
      </c>
      <c r="E828" s="24" t="s">
        <v>1301</v>
      </c>
      <c r="F828" s="25" t="s">
        <v>2044</v>
      </c>
      <c r="G828" s="24" t="s">
        <v>2478</v>
      </c>
      <c r="H828" s="26" t="s">
        <v>3640</v>
      </c>
      <c r="I828" s="21"/>
      <c r="J828" s="27">
        <v>3</v>
      </c>
      <c r="K828" s="28">
        <v>28922</v>
      </c>
      <c r="L828" s="29">
        <v>19396</v>
      </c>
      <c r="M828" s="1"/>
    </row>
    <row r="829" spans="1:13" ht="57" x14ac:dyDescent="0.2">
      <c r="A829" s="21">
        <v>2021</v>
      </c>
      <c r="B829" s="21">
        <v>2024</v>
      </c>
      <c r="C829" s="22">
        <v>8</v>
      </c>
      <c r="D829" s="23" t="s">
        <v>498</v>
      </c>
      <c r="E829" s="24" t="s">
        <v>1302</v>
      </c>
      <c r="F829" s="25" t="s">
        <v>2045</v>
      </c>
      <c r="G829" s="24" t="s">
        <v>2504</v>
      </c>
      <c r="H829" s="26" t="s">
        <v>3667</v>
      </c>
      <c r="I829" s="21"/>
      <c r="J829" s="27">
        <v>4</v>
      </c>
      <c r="K829" s="28">
        <v>28359</v>
      </c>
      <c r="L829" s="29">
        <v>18773</v>
      </c>
      <c r="M829" s="1"/>
    </row>
    <row r="830" spans="1:13" ht="42.75" x14ac:dyDescent="0.2">
      <c r="A830" s="21">
        <v>2021</v>
      </c>
      <c r="B830" s="21">
        <v>2024</v>
      </c>
      <c r="C830" s="22">
        <v>8</v>
      </c>
      <c r="D830" s="23" t="s">
        <v>499</v>
      </c>
      <c r="E830" s="24" t="s">
        <v>1303</v>
      </c>
      <c r="F830" s="25" t="s">
        <v>2046</v>
      </c>
      <c r="G830" s="24" t="s">
        <v>2487</v>
      </c>
      <c r="H830" s="26" t="s">
        <v>2572</v>
      </c>
      <c r="I830" s="21"/>
      <c r="J830" s="27">
        <v>5</v>
      </c>
      <c r="K830" s="28">
        <v>14301</v>
      </c>
      <c r="L830" s="29">
        <v>9343</v>
      </c>
      <c r="M830" s="1"/>
    </row>
    <row r="831" spans="1:13" ht="71.25" x14ac:dyDescent="0.2">
      <c r="A831" s="21">
        <v>2021</v>
      </c>
      <c r="B831" s="21">
        <v>2023</v>
      </c>
      <c r="C831" s="22">
        <v>8</v>
      </c>
      <c r="D831" s="23" t="s">
        <v>500</v>
      </c>
      <c r="E831" s="24" t="s">
        <v>1304</v>
      </c>
      <c r="F831" s="25" t="s">
        <v>2047</v>
      </c>
      <c r="G831" s="24" t="s">
        <v>2561</v>
      </c>
      <c r="H831" s="26" t="s">
        <v>3735</v>
      </c>
      <c r="I831" s="21"/>
      <c r="J831" s="27">
        <v>6</v>
      </c>
      <c r="K831" s="28">
        <v>7935</v>
      </c>
      <c r="L831" s="29">
        <v>5115</v>
      </c>
      <c r="M831" s="1"/>
    </row>
    <row r="832" spans="1:13" ht="42.75" x14ac:dyDescent="0.2">
      <c r="A832" s="30">
        <v>2021</v>
      </c>
      <c r="B832" s="30">
        <v>2024</v>
      </c>
      <c r="C832" s="31">
        <v>8</v>
      </c>
      <c r="D832" s="30" t="s">
        <v>501</v>
      </c>
      <c r="E832" s="32" t="s">
        <v>1305</v>
      </c>
      <c r="F832" s="33" t="s">
        <v>1672</v>
      </c>
      <c r="G832" s="24" t="s">
        <v>2473</v>
      </c>
      <c r="H832" s="26" t="s">
        <v>3642</v>
      </c>
      <c r="I832" s="21"/>
      <c r="J832" s="27">
        <v>7</v>
      </c>
      <c r="K832" s="28">
        <v>15594</v>
      </c>
      <c r="L832" s="29">
        <v>9917</v>
      </c>
      <c r="M832" s="1" t="s">
        <v>2578</v>
      </c>
    </row>
    <row r="833" spans="1:13" ht="57" x14ac:dyDescent="0.2">
      <c r="A833" s="21">
        <v>2021</v>
      </c>
      <c r="B833" s="21">
        <v>2023</v>
      </c>
      <c r="C833" s="22">
        <v>8</v>
      </c>
      <c r="D833" s="23" t="s">
        <v>502</v>
      </c>
      <c r="E833" s="24" t="s">
        <v>1306</v>
      </c>
      <c r="F833" s="25" t="s">
        <v>3805</v>
      </c>
      <c r="G833" s="24" t="s">
        <v>2505</v>
      </c>
      <c r="H833" s="26" t="s">
        <v>3668</v>
      </c>
      <c r="I833" s="21"/>
      <c r="J833" s="27">
        <v>8</v>
      </c>
      <c r="K833" s="28">
        <v>11672</v>
      </c>
      <c r="L833" s="29">
        <v>7322</v>
      </c>
      <c r="M833" s="1"/>
    </row>
    <row r="834" spans="1:13" ht="71.25" x14ac:dyDescent="0.2">
      <c r="A834" s="21">
        <v>2021</v>
      </c>
      <c r="B834" s="21">
        <v>2024</v>
      </c>
      <c r="C834" s="22">
        <v>8</v>
      </c>
      <c r="D834" s="23" t="s">
        <v>503</v>
      </c>
      <c r="E834" s="24" t="s">
        <v>1307</v>
      </c>
      <c r="F834" s="25" t="s">
        <v>2048</v>
      </c>
      <c r="G834" s="24" t="s">
        <v>2483</v>
      </c>
      <c r="H834" s="26" t="s">
        <v>3645</v>
      </c>
      <c r="I834" s="21"/>
      <c r="J834" s="27">
        <v>9</v>
      </c>
      <c r="K834" s="28">
        <v>13800</v>
      </c>
      <c r="L834" s="29">
        <v>8537</v>
      </c>
      <c r="M834" s="1"/>
    </row>
    <row r="835" spans="1:13" ht="57" x14ac:dyDescent="0.2">
      <c r="A835" s="21">
        <v>2021</v>
      </c>
      <c r="B835" s="21">
        <v>2023</v>
      </c>
      <c r="C835" s="22">
        <v>8</v>
      </c>
      <c r="D835" s="23" t="s">
        <v>504</v>
      </c>
      <c r="E835" s="24" t="s">
        <v>2643</v>
      </c>
      <c r="F835" s="25" t="s">
        <v>2049</v>
      </c>
      <c r="G835" s="24" t="s">
        <v>2487</v>
      </c>
      <c r="H835" s="26" t="s">
        <v>2572</v>
      </c>
      <c r="I835" s="21"/>
      <c r="J835" s="27">
        <v>10</v>
      </c>
      <c r="K835" s="28">
        <v>27842</v>
      </c>
      <c r="L835" s="29">
        <v>16983</v>
      </c>
      <c r="M835" s="1"/>
    </row>
    <row r="836" spans="1:13" ht="57" x14ac:dyDescent="0.2">
      <c r="A836" s="21">
        <v>2021</v>
      </c>
      <c r="B836" s="21">
        <v>2024</v>
      </c>
      <c r="C836" s="22">
        <v>8</v>
      </c>
      <c r="D836" s="23" t="s">
        <v>505</v>
      </c>
      <c r="E836" s="24" t="s">
        <v>1308</v>
      </c>
      <c r="F836" s="25" t="s">
        <v>2050</v>
      </c>
      <c r="G836" s="24" t="s">
        <v>2487</v>
      </c>
      <c r="H836" s="26" t="s">
        <v>2572</v>
      </c>
      <c r="I836" s="21"/>
      <c r="J836" s="27">
        <v>10</v>
      </c>
      <c r="K836" s="28">
        <v>28348</v>
      </c>
      <c r="L836" s="29">
        <v>17292</v>
      </c>
      <c r="M836" s="1"/>
    </row>
    <row r="837" spans="1:13" ht="71.25" x14ac:dyDescent="0.2">
      <c r="A837" s="21">
        <v>2021</v>
      </c>
      <c r="B837" s="21">
        <v>2024</v>
      </c>
      <c r="C837" s="22">
        <v>8</v>
      </c>
      <c r="D837" s="23" t="s">
        <v>506</v>
      </c>
      <c r="E837" s="24" t="s">
        <v>1309</v>
      </c>
      <c r="F837" s="25" t="s">
        <v>2051</v>
      </c>
      <c r="G837" s="24" t="s">
        <v>2487</v>
      </c>
      <c r="H837" s="26" t="s">
        <v>2572</v>
      </c>
      <c r="I837" s="21"/>
      <c r="J837" s="27">
        <v>11</v>
      </c>
      <c r="K837" s="28">
        <v>29870</v>
      </c>
      <c r="L837" s="29">
        <v>17962</v>
      </c>
      <c r="M837" s="1"/>
    </row>
    <row r="838" spans="1:13" ht="71.25" x14ac:dyDescent="0.2">
      <c r="A838" s="21">
        <v>2021</v>
      </c>
      <c r="B838" s="21">
        <v>2024</v>
      </c>
      <c r="C838" s="22">
        <v>8</v>
      </c>
      <c r="D838" s="23" t="s">
        <v>507</v>
      </c>
      <c r="E838" s="24" t="s">
        <v>1310</v>
      </c>
      <c r="F838" s="25" t="s">
        <v>2052</v>
      </c>
      <c r="G838" s="24" t="s">
        <v>2504</v>
      </c>
      <c r="H838" s="26" t="s">
        <v>3667</v>
      </c>
      <c r="I838" s="21"/>
      <c r="J838" s="27">
        <v>11</v>
      </c>
      <c r="K838" s="28">
        <v>23690</v>
      </c>
      <c r="L838" s="29">
        <v>14245</v>
      </c>
      <c r="M838" s="1"/>
    </row>
    <row r="839" spans="1:13" ht="71.25" x14ac:dyDescent="0.2">
      <c r="A839" s="21">
        <v>2021</v>
      </c>
      <c r="B839" s="21">
        <v>2023</v>
      </c>
      <c r="C839" s="22">
        <v>8</v>
      </c>
      <c r="D839" s="23" t="s">
        <v>508</v>
      </c>
      <c r="E839" s="24" t="s">
        <v>1311</v>
      </c>
      <c r="F839" s="25" t="s">
        <v>3806</v>
      </c>
      <c r="G839" s="24" t="s">
        <v>2562</v>
      </c>
      <c r="H839" s="26" t="s">
        <v>3664</v>
      </c>
      <c r="I839" s="21"/>
      <c r="J839" s="27">
        <v>12</v>
      </c>
      <c r="K839" s="28">
        <v>20125</v>
      </c>
      <c r="L839" s="29">
        <v>11927</v>
      </c>
      <c r="M839" s="1"/>
    </row>
    <row r="840" spans="1:13" ht="42.75" x14ac:dyDescent="0.2">
      <c r="A840" s="21">
        <v>2021</v>
      </c>
      <c r="B840" s="21">
        <v>2023</v>
      </c>
      <c r="C840" s="22">
        <v>8</v>
      </c>
      <c r="D840" s="23" t="s">
        <v>509</v>
      </c>
      <c r="E840" s="24" t="s">
        <v>2644</v>
      </c>
      <c r="F840" s="25" t="s">
        <v>2053</v>
      </c>
      <c r="G840" s="24" t="s">
        <v>2487</v>
      </c>
      <c r="H840" s="26" t="s">
        <v>2572</v>
      </c>
      <c r="I840" s="21"/>
      <c r="J840" s="27">
        <v>13</v>
      </c>
      <c r="K840" s="28">
        <v>21068</v>
      </c>
      <c r="L840" s="29">
        <v>12304</v>
      </c>
      <c r="M840" s="1"/>
    </row>
    <row r="841" spans="1:13" ht="66.75" customHeight="1" x14ac:dyDescent="0.2">
      <c r="A841" s="21">
        <v>2021</v>
      </c>
      <c r="B841" s="21">
        <v>2024</v>
      </c>
      <c r="C841" s="22">
        <v>8</v>
      </c>
      <c r="D841" s="23" t="s">
        <v>510</v>
      </c>
      <c r="E841" s="24" t="s">
        <v>1312</v>
      </c>
      <c r="F841" s="25" t="s">
        <v>2054</v>
      </c>
      <c r="G841" s="24" t="s">
        <v>2507</v>
      </c>
      <c r="H841" s="26" t="s">
        <v>3670</v>
      </c>
      <c r="I841" s="21"/>
      <c r="J841" s="27">
        <v>14</v>
      </c>
      <c r="K841" s="28">
        <v>22762</v>
      </c>
      <c r="L841" s="29">
        <v>13096</v>
      </c>
      <c r="M841" s="1"/>
    </row>
    <row r="842" spans="1:13" ht="69" customHeight="1" x14ac:dyDescent="0.2">
      <c r="A842" s="21">
        <v>2021</v>
      </c>
      <c r="B842" s="21">
        <v>2023</v>
      </c>
      <c r="C842" s="22">
        <v>8</v>
      </c>
      <c r="D842" s="23" t="s">
        <v>511</v>
      </c>
      <c r="E842" s="24" t="s">
        <v>1313</v>
      </c>
      <c r="F842" s="25" t="s">
        <v>2055</v>
      </c>
      <c r="G842" s="24" t="s">
        <v>2562</v>
      </c>
      <c r="H842" s="26" t="s">
        <v>3664</v>
      </c>
      <c r="I842" s="21"/>
      <c r="J842" s="27">
        <v>15</v>
      </c>
      <c r="K842" s="28">
        <v>26195</v>
      </c>
      <c r="L842" s="29">
        <v>14844</v>
      </c>
      <c r="M842" s="1"/>
    </row>
    <row r="843" spans="1:13" ht="57" x14ac:dyDescent="0.2">
      <c r="A843" s="21">
        <v>2021</v>
      </c>
      <c r="B843" s="21">
        <v>2023</v>
      </c>
      <c r="C843" s="22">
        <v>8</v>
      </c>
      <c r="D843" s="23" t="s">
        <v>512</v>
      </c>
      <c r="E843" s="24" t="s">
        <v>3866</v>
      </c>
      <c r="F843" s="25" t="s">
        <v>2056</v>
      </c>
      <c r="G843" s="24" t="s">
        <v>2504</v>
      </c>
      <c r="H843" s="26" t="s">
        <v>3667</v>
      </c>
      <c r="I843" s="21"/>
      <c r="J843" s="27">
        <v>15</v>
      </c>
      <c r="K843" s="28">
        <v>28635</v>
      </c>
      <c r="L843" s="29">
        <v>16227</v>
      </c>
      <c r="M843" s="1"/>
    </row>
    <row r="844" spans="1:13" ht="85.5" x14ac:dyDescent="0.2">
      <c r="A844" s="21">
        <v>2021</v>
      </c>
      <c r="B844" s="21">
        <v>2024</v>
      </c>
      <c r="C844" s="22">
        <v>8</v>
      </c>
      <c r="D844" s="23" t="s">
        <v>513</v>
      </c>
      <c r="E844" s="24" t="s">
        <v>1314</v>
      </c>
      <c r="F844" s="25" t="s">
        <v>2057</v>
      </c>
      <c r="G844" s="24" t="s">
        <v>2483</v>
      </c>
      <c r="H844" s="26" t="s">
        <v>3645</v>
      </c>
      <c r="I844" s="21"/>
      <c r="J844" s="27">
        <v>16</v>
      </c>
      <c r="K844" s="28">
        <v>19122</v>
      </c>
      <c r="L844" s="29">
        <v>10670</v>
      </c>
      <c r="M844" s="1"/>
    </row>
    <row r="845" spans="1:13" ht="42.75" x14ac:dyDescent="0.2">
      <c r="A845" s="21">
        <v>2021</v>
      </c>
      <c r="B845" s="21">
        <v>2024</v>
      </c>
      <c r="C845" s="22">
        <v>8</v>
      </c>
      <c r="D845" s="23" t="s">
        <v>514</v>
      </c>
      <c r="E845" s="24" t="s">
        <v>1315</v>
      </c>
      <c r="F845" s="25" t="s">
        <v>2058</v>
      </c>
      <c r="G845" s="24" t="s">
        <v>2483</v>
      </c>
      <c r="H845" s="26" t="s">
        <v>3645</v>
      </c>
      <c r="I845" s="21"/>
      <c r="J845" s="27">
        <v>17</v>
      </c>
      <c r="K845" s="28">
        <v>23632</v>
      </c>
      <c r="L845" s="29">
        <v>12982</v>
      </c>
      <c r="M845" s="1"/>
    </row>
    <row r="846" spans="1:13" ht="42.75" x14ac:dyDescent="0.2">
      <c r="A846" s="21">
        <v>2021</v>
      </c>
      <c r="B846" s="21">
        <v>2024</v>
      </c>
      <c r="C846" s="22">
        <v>8</v>
      </c>
      <c r="D846" s="23" t="s">
        <v>515</v>
      </c>
      <c r="E846" s="24" t="s">
        <v>1316</v>
      </c>
      <c r="F846" s="25" t="s">
        <v>2059</v>
      </c>
      <c r="G846" s="24" t="s">
        <v>2504</v>
      </c>
      <c r="H846" s="26" t="s">
        <v>3667</v>
      </c>
      <c r="I846" s="21"/>
      <c r="J846" s="27">
        <v>18</v>
      </c>
      <c r="K846" s="28">
        <v>27932</v>
      </c>
      <c r="L846" s="29">
        <v>15102</v>
      </c>
      <c r="M846" s="1"/>
    </row>
    <row r="847" spans="1:13" ht="42.75" x14ac:dyDescent="0.2">
      <c r="A847" s="21">
        <v>2021</v>
      </c>
      <c r="B847" s="21">
        <v>2024</v>
      </c>
      <c r="C847" s="22">
        <v>8</v>
      </c>
      <c r="D847" s="23" t="s">
        <v>516</v>
      </c>
      <c r="E847" s="24" t="s">
        <v>1317</v>
      </c>
      <c r="F847" s="25" t="s">
        <v>2060</v>
      </c>
      <c r="G847" s="24" t="s">
        <v>2478</v>
      </c>
      <c r="H847" s="26" t="s">
        <v>3640</v>
      </c>
      <c r="I847" s="21"/>
      <c r="J847" s="27">
        <v>19</v>
      </c>
      <c r="K847" s="28">
        <v>28736</v>
      </c>
      <c r="L847" s="29">
        <v>15288</v>
      </c>
      <c r="M847" s="1"/>
    </row>
    <row r="848" spans="1:13" ht="42.75" x14ac:dyDescent="0.2">
      <c r="A848" s="21">
        <v>2021</v>
      </c>
      <c r="B848" s="21">
        <v>2023</v>
      </c>
      <c r="C848" s="22">
        <v>8</v>
      </c>
      <c r="D848" s="23" t="s">
        <v>517</v>
      </c>
      <c r="E848" s="24" t="s">
        <v>1318</v>
      </c>
      <c r="F848" s="25" t="s">
        <v>2061</v>
      </c>
      <c r="G848" s="24" t="s">
        <v>2503</v>
      </c>
      <c r="H848" s="26" t="s">
        <v>3666</v>
      </c>
      <c r="I848" s="21"/>
      <c r="J848" s="27">
        <v>20</v>
      </c>
      <c r="K848" s="28">
        <v>24380</v>
      </c>
      <c r="L848" s="29">
        <v>12759</v>
      </c>
      <c r="M848" s="1"/>
    </row>
    <row r="849" spans="1:13" ht="71.25" x14ac:dyDescent="0.2">
      <c r="A849" s="21">
        <v>2021</v>
      </c>
      <c r="B849" s="21">
        <v>2024</v>
      </c>
      <c r="C849" s="22">
        <v>8</v>
      </c>
      <c r="D849" s="23" t="s">
        <v>518</v>
      </c>
      <c r="E849" s="24" t="s">
        <v>1319</v>
      </c>
      <c r="F849" s="25" t="s">
        <v>2062</v>
      </c>
      <c r="G849" s="24" t="s">
        <v>2487</v>
      </c>
      <c r="H849" s="26" t="s">
        <v>2572</v>
      </c>
      <c r="I849" s="21"/>
      <c r="J849" s="27">
        <v>21</v>
      </c>
      <c r="K849" s="28">
        <v>18405</v>
      </c>
      <c r="L849" s="29">
        <v>9473</v>
      </c>
      <c r="M849" s="1"/>
    </row>
    <row r="850" spans="1:13" ht="71.25" x14ac:dyDescent="0.2">
      <c r="A850" s="21">
        <v>2021</v>
      </c>
      <c r="B850" s="21">
        <v>2024</v>
      </c>
      <c r="C850" s="22">
        <v>8</v>
      </c>
      <c r="D850" s="23" t="s">
        <v>519</v>
      </c>
      <c r="E850" s="24" t="s">
        <v>1320</v>
      </c>
      <c r="F850" s="25" t="s">
        <v>2063</v>
      </c>
      <c r="G850" s="24" t="s">
        <v>2473</v>
      </c>
      <c r="H850" s="26" t="s">
        <v>3642</v>
      </c>
      <c r="I850" s="21"/>
      <c r="J850" s="27">
        <v>22</v>
      </c>
      <c r="K850" s="28">
        <v>20185</v>
      </c>
      <c r="L850" s="29">
        <v>10214</v>
      </c>
      <c r="M850" s="1"/>
    </row>
    <row r="851" spans="1:13" ht="85.5" x14ac:dyDescent="0.2">
      <c r="A851" s="21">
        <v>2021</v>
      </c>
      <c r="B851" s="21">
        <v>2024</v>
      </c>
      <c r="C851" s="22">
        <v>8</v>
      </c>
      <c r="D851" s="23" t="s">
        <v>520</v>
      </c>
      <c r="E851" s="24" t="s">
        <v>1321</v>
      </c>
      <c r="F851" s="25" t="s">
        <v>2064</v>
      </c>
      <c r="G851" s="24" t="s">
        <v>2562</v>
      </c>
      <c r="H851" s="26" t="s">
        <v>3664</v>
      </c>
      <c r="I851" s="21"/>
      <c r="J851" s="27">
        <v>23</v>
      </c>
      <c r="K851" s="28">
        <v>20721</v>
      </c>
      <c r="L851" s="29">
        <v>10306</v>
      </c>
      <c r="M851" s="1"/>
    </row>
    <row r="852" spans="1:13" ht="69" customHeight="1" x14ac:dyDescent="0.2">
      <c r="A852" s="21">
        <v>2021</v>
      </c>
      <c r="B852" s="21">
        <v>2023</v>
      </c>
      <c r="C852" s="22">
        <v>8</v>
      </c>
      <c r="D852" s="23" t="s">
        <v>521</v>
      </c>
      <c r="E852" s="24" t="s">
        <v>1322</v>
      </c>
      <c r="F852" s="25" t="s">
        <v>2065</v>
      </c>
      <c r="G852" s="24" t="s">
        <v>2478</v>
      </c>
      <c r="H852" s="26" t="s">
        <v>3640</v>
      </c>
      <c r="I852" s="21"/>
      <c r="J852" s="27">
        <v>24</v>
      </c>
      <c r="K852" s="28">
        <v>22791</v>
      </c>
      <c r="L852" s="29">
        <v>11138</v>
      </c>
      <c r="M852" s="1"/>
    </row>
    <row r="853" spans="1:13" ht="57" x14ac:dyDescent="0.2">
      <c r="A853" s="21">
        <v>2021</v>
      </c>
      <c r="B853" s="21">
        <v>2024</v>
      </c>
      <c r="C853" s="22">
        <v>8</v>
      </c>
      <c r="D853" s="23" t="s">
        <v>522</v>
      </c>
      <c r="E853" s="24" t="s">
        <v>1323</v>
      </c>
      <c r="F853" s="25" t="s">
        <v>2066</v>
      </c>
      <c r="G853" s="24" t="s">
        <v>2476</v>
      </c>
      <c r="H853" s="26" t="s">
        <v>3657</v>
      </c>
      <c r="I853" s="21"/>
      <c r="J853" s="27">
        <v>25</v>
      </c>
      <c r="K853" s="28">
        <v>8452</v>
      </c>
      <c r="L853" s="29">
        <v>4057</v>
      </c>
      <c r="M853" s="1"/>
    </row>
    <row r="854" spans="1:13" ht="42.75" x14ac:dyDescent="0.2">
      <c r="A854" s="21">
        <v>2021</v>
      </c>
      <c r="B854" s="21">
        <v>2024</v>
      </c>
      <c r="C854" s="22">
        <v>8</v>
      </c>
      <c r="D854" s="23" t="s">
        <v>523</v>
      </c>
      <c r="E854" s="24" t="s">
        <v>1324</v>
      </c>
      <c r="F854" s="25" t="s">
        <v>3614</v>
      </c>
      <c r="G854" s="24" t="s">
        <v>2487</v>
      </c>
      <c r="H854" s="26" t="s">
        <v>2572</v>
      </c>
      <c r="I854" s="21"/>
      <c r="J854" s="27">
        <v>26</v>
      </c>
      <c r="K854" s="28">
        <v>16042</v>
      </c>
      <c r="L854" s="29">
        <v>7562</v>
      </c>
      <c r="M854" s="1"/>
    </row>
    <row r="855" spans="1:13" ht="42.75" x14ac:dyDescent="0.2">
      <c r="A855" s="21">
        <v>2021</v>
      </c>
      <c r="B855" s="21">
        <v>2024</v>
      </c>
      <c r="C855" s="22">
        <v>8</v>
      </c>
      <c r="D855" s="23" t="s">
        <v>524</v>
      </c>
      <c r="E855" s="24" t="s">
        <v>1325</v>
      </c>
      <c r="F855" s="25" t="s">
        <v>2067</v>
      </c>
      <c r="G855" s="24" t="s">
        <v>2504</v>
      </c>
      <c r="H855" s="26" t="s">
        <v>3667</v>
      </c>
      <c r="I855" s="21"/>
      <c r="J855" s="27">
        <v>27</v>
      </c>
      <c r="K855" s="28">
        <v>28897</v>
      </c>
      <c r="L855" s="29">
        <v>13371</v>
      </c>
      <c r="M855" s="1"/>
    </row>
    <row r="856" spans="1:13" ht="42.75" x14ac:dyDescent="0.2">
      <c r="A856" s="21">
        <v>2021</v>
      </c>
      <c r="B856" s="21">
        <v>2023</v>
      </c>
      <c r="C856" s="22">
        <v>8</v>
      </c>
      <c r="D856" s="23" t="s">
        <v>525</v>
      </c>
      <c r="E856" s="24" t="s">
        <v>2645</v>
      </c>
      <c r="F856" s="25" t="s">
        <v>2068</v>
      </c>
      <c r="G856" s="24" t="s">
        <v>2487</v>
      </c>
      <c r="H856" s="26" t="s">
        <v>2572</v>
      </c>
      <c r="I856" s="21"/>
      <c r="J856" s="27">
        <v>28</v>
      </c>
      <c r="K856" s="28">
        <v>8050</v>
      </c>
      <c r="L856" s="29">
        <v>3655</v>
      </c>
      <c r="M856" s="1"/>
    </row>
    <row r="857" spans="1:13" ht="42.75" x14ac:dyDescent="0.2">
      <c r="A857" s="21">
        <v>2021</v>
      </c>
      <c r="B857" s="21">
        <v>2023</v>
      </c>
      <c r="C857" s="22">
        <v>8</v>
      </c>
      <c r="D857" s="23" t="s">
        <v>526</v>
      </c>
      <c r="E857" s="24" t="s">
        <v>1326</v>
      </c>
      <c r="F857" s="25" t="s">
        <v>2069</v>
      </c>
      <c r="G857" s="24" t="s">
        <v>2478</v>
      </c>
      <c r="H857" s="26" t="s">
        <v>3640</v>
      </c>
      <c r="I857" s="21"/>
      <c r="J857" s="27">
        <v>29</v>
      </c>
      <c r="K857" s="28">
        <v>11593</v>
      </c>
      <c r="L857" s="29">
        <v>5163</v>
      </c>
      <c r="M857" s="1"/>
    </row>
    <row r="858" spans="1:13" ht="57" x14ac:dyDescent="0.2">
      <c r="A858" s="21">
        <v>2021</v>
      </c>
      <c r="B858" s="21">
        <v>2024</v>
      </c>
      <c r="C858" s="22">
        <v>8</v>
      </c>
      <c r="D858" s="23" t="s">
        <v>527</v>
      </c>
      <c r="E858" s="24" t="s">
        <v>1327</v>
      </c>
      <c r="F858" s="25" t="s">
        <v>2070</v>
      </c>
      <c r="G858" s="24" t="s">
        <v>2478</v>
      </c>
      <c r="H858" s="26" t="s">
        <v>3640</v>
      </c>
      <c r="I858" s="21"/>
      <c r="J858" s="27">
        <v>30</v>
      </c>
      <c r="K858" s="28">
        <v>25438</v>
      </c>
      <c r="L858" s="29">
        <v>11109</v>
      </c>
      <c r="M858" s="1"/>
    </row>
    <row r="859" spans="1:13" ht="57" x14ac:dyDescent="0.2">
      <c r="A859" s="21">
        <v>2021</v>
      </c>
      <c r="B859" s="21">
        <v>2023</v>
      </c>
      <c r="C859" s="22">
        <v>8</v>
      </c>
      <c r="D859" s="23" t="s">
        <v>528</v>
      </c>
      <c r="E859" s="24" t="s">
        <v>2646</v>
      </c>
      <c r="F859" s="25" t="s">
        <v>2071</v>
      </c>
      <c r="G859" s="24" t="s">
        <v>2561</v>
      </c>
      <c r="H859" s="26" t="s">
        <v>3735</v>
      </c>
      <c r="I859" s="21"/>
      <c r="J859" s="27">
        <v>31</v>
      </c>
      <c r="K859" s="28">
        <v>16445</v>
      </c>
      <c r="L859" s="29">
        <v>7039</v>
      </c>
      <c r="M859" s="1"/>
    </row>
    <row r="860" spans="1:13" ht="71.25" x14ac:dyDescent="0.2">
      <c r="A860" s="21">
        <v>2021</v>
      </c>
      <c r="B860" s="21">
        <v>2023</v>
      </c>
      <c r="C860" s="22">
        <v>9</v>
      </c>
      <c r="D860" s="23" t="s">
        <v>529</v>
      </c>
      <c r="E860" s="24" t="s">
        <v>1328</v>
      </c>
      <c r="F860" s="25" t="s">
        <v>2072</v>
      </c>
      <c r="G860" s="24" t="s">
        <v>2486</v>
      </c>
      <c r="H860" s="26" t="s">
        <v>3648</v>
      </c>
      <c r="I860" s="21"/>
      <c r="J860" s="27">
        <v>1</v>
      </c>
      <c r="K860" s="28">
        <v>23405</v>
      </c>
      <c r="L860" s="29">
        <v>16102</v>
      </c>
      <c r="M860" s="1"/>
    </row>
    <row r="861" spans="1:13" ht="42.75" x14ac:dyDescent="0.2">
      <c r="A861" s="21">
        <v>2021</v>
      </c>
      <c r="B861" s="21">
        <v>2024</v>
      </c>
      <c r="C861" s="22">
        <v>9</v>
      </c>
      <c r="D861" s="23" t="s">
        <v>530</v>
      </c>
      <c r="E861" s="24" t="s">
        <v>2647</v>
      </c>
      <c r="F861" s="25" t="s">
        <v>2073</v>
      </c>
      <c r="G861" s="24" t="s">
        <v>2507</v>
      </c>
      <c r="H861" s="26" t="s">
        <v>3670</v>
      </c>
      <c r="I861" s="21"/>
      <c r="J861" s="27">
        <v>2</v>
      </c>
      <c r="K861" s="28">
        <v>29357</v>
      </c>
      <c r="L861" s="29">
        <v>19903</v>
      </c>
      <c r="M861" s="1"/>
    </row>
    <row r="862" spans="1:13" ht="71.25" x14ac:dyDescent="0.2">
      <c r="A862" s="21">
        <v>2021</v>
      </c>
      <c r="B862" s="21">
        <v>2024</v>
      </c>
      <c r="C862" s="22">
        <v>9</v>
      </c>
      <c r="D862" s="23" t="s">
        <v>532</v>
      </c>
      <c r="E862" s="24" t="s">
        <v>1330</v>
      </c>
      <c r="F862" s="25" t="s">
        <v>2074</v>
      </c>
      <c r="G862" s="24" t="s">
        <v>2506</v>
      </c>
      <c r="H862" s="26" t="s">
        <v>3647</v>
      </c>
      <c r="I862" s="21"/>
      <c r="J862" s="27">
        <v>3</v>
      </c>
      <c r="K862" s="28">
        <v>29670</v>
      </c>
      <c r="L862" s="29">
        <v>19818</v>
      </c>
      <c r="M862" s="1"/>
    </row>
    <row r="863" spans="1:13" ht="71.25" x14ac:dyDescent="0.2">
      <c r="A863" s="21">
        <v>2021</v>
      </c>
      <c r="B863" s="21">
        <v>2023</v>
      </c>
      <c r="C863" s="22">
        <v>9</v>
      </c>
      <c r="D863" s="23" t="s">
        <v>533</v>
      </c>
      <c r="E863" s="24" t="s">
        <v>1331</v>
      </c>
      <c r="F863" s="25" t="s">
        <v>2075</v>
      </c>
      <c r="G863" s="24" t="s">
        <v>2486</v>
      </c>
      <c r="H863" s="26" t="s">
        <v>3648</v>
      </c>
      <c r="I863" s="21"/>
      <c r="J863" s="27">
        <v>3</v>
      </c>
      <c r="K863" s="28">
        <v>13685</v>
      </c>
      <c r="L863" s="29">
        <v>9141</v>
      </c>
      <c r="M863" s="1"/>
    </row>
    <row r="864" spans="1:13" ht="57" x14ac:dyDescent="0.2">
      <c r="A864" s="21">
        <v>2021</v>
      </c>
      <c r="B864" s="21">
        <v>2024</v>
      </c>
      <c r="C864" s="22">
        <v>9</v>
      </c>
      <c r="D864" s="23" t="s">
        <v>534</v>
      </c>
      <c r="E864" s="24" t="s">
        <v>3867</v>
      </c>
      <c r="F864" s="25" t="s">
        <v>2076</v>
      </c>
      <c r="G864" s="24" t="s">
        <v>2486</v>
      </c>
      <c r="H864" s="26" t="s">
        <v>3648</v>
      </c>
      <c r="I864" s="21"/>
      <c r="J864" s="27">
        <v>3</v>
      </c>
      <c r="K864" s="28">
        <v>19988</v>
      </c>
      <c r="L864" s="29">
        <v>13351</v>
      </c>
      <c r="M864" s="1"/>
    </row>
    <row r="865" spans="1:13" ht="85.5" x14ac:dyDescent="0.2">
      <c r="A865" s="21">
        <v>2021</v>
      </c>
      <c r="B865" s="21">
        <v>2024</v>
      </c>
      <c r="C865" s="22">
        <v>9</v>
      </c>
      <c r="D865" s="23" t="s">
        <v>535</v>
      </c>
      <c r="E865" s="24" t="s">
        <v>1332</v>
      </c>
      <c r="F865" s="25" t="s">
        <v>2077</v>
      </c>
      <c r="G865" s="24" t="s">
        <v>2506</v>
      </c>
      <c r="H865" s="26" t="s">
        <v>3647</v>
      </c>
      <c r="I865" s="21"/>
      <c r="J865" s="27">
        <v>3</v>
      </c>
      <c r="K865" s="28">
        <v>29555</v>
      </c>
      <c r="L865" s="29">
        <v>19742</v>
      </c>
      <c r="M865" s="1"/>
    </row>
    <row r="866" spans="1:13" ht="42.75" x14ac:dyDescent="0.2">
      <c r="A866" s="30">
        <v>2021</v>
      </c>
      <c r="B866" s="30">
        <v>2024</v>
      </c>
      <c r="C866" s="31">
        <v>9</v>
      </c>
      <c r="D866" s="30" t="s">
        <v>531</v>
      </c>
      <c r="E866" s="32" t="s">
        <v>1329</v>
      </c>
      <c r="F866" s="33" t="s">
        <v>1778</v>
      </c>
      <c r="G866" s="24" t="s">
        <v>2486</v>
      </c>
      <c r="H866" s="26" t="s">
        <v>3648</v>
      </c>
      <c r="I866" s="21"/>
      <c r="J866" s="27">
        <v>3</v>
      </c>
      <c r="K866" s="28">
        <v>28175</v>
      </c>
      <c r="L866" s="29">
        <v>18820</v>
      </c>
      <c r="M866" s="1" t="s">
        <v>2578</v>
      </c>
    </row>
    <row r="867" spans="1:13" ht="57" x14ac:dyDescent="0.2">
      <c r="A867" s="21">
        <v>2021</v>
      </c>
      <c r="B867" s="21">
        <v>2024</v>
      </c>
      <c r="C867" s="22">
        <v>9</v>
      </c>
      <c r="D867" s="23" t="s">
        <v>536</v>
      </c>
      <c r="E867" s="24" t="s">
        <v>3026</v>
      </c>
      <c r="F867" s="25" t="s">
        <v>2078</v>
      </c>
      <c r="G867" s="24" t="s">
        <v>2507</v>
      </c>
      <c r="H867" s="26" t="s">
        <v>3670</v>
      </c>
      <c r="I867" s="21"/>
      <c r="J867" s="27">
        <v>4</v>
      </c>
      <c r="K867" s="28">
        <v>28782</v>
      </c>
      <c r="L867" s="29">
        <v>18938</v>
      </c>
      <c r="M867" s="1"/>
    </row>
    <row r="868" spans="1:13" ht="57" x14ac:dyDescent="0.2">
      <c r="A868" s="21">
        <v>2021</v>
      </c>
      <c r="B868" s="21">
        <v>2023</v>
      </c>
      <c r="C868" s="22">
        <v>9</v>
      </c>
      <c r="D868" s="23" t="s">
        <v>537</v>
      </c>
      <c r="E868" s="24" t="s">
        <v>1333</v>
      </c>
      <c r="F868" s="25" t="s">
        <v>2079</v>
      </c>
      <c r="G868" s="24" t="s">
        <v>2506</v>
      </c>
      <c r="H868" s="26" t="s">
        <v>3647</v>
      </c>
      <c r="I868" s="21"/>
      <c r="J868" s="27">
        <v>5</v>
      </c>
      <c r="K868" s="28">
        <v>29474</v>
      </c>
      <c r="L868" s="29">
        <v>19098</v>
      </c>
      <c r="M868" s="1"/>
    </row>
    <row r="869" spans="1:13" ht="42.75" x14ac:dyDescent="0.2">
      <c r="A869" s="21">
        <v>2021</v>
      </c>
      <c r="B869" s="21">
        <v>2024</v>
      </c>
      <c r="C869" s="22">
        <v>9</v>
      </c>
      <c r="D869" s="23" t="s">
        <v>538</v>
      </c>
      <c r="E869" s="24" t="s">
        <v>1334</v>
      </c>
      <c r="F869" s="25" t="s">
        <v>2080</v>
      </c>
      <c r="G869" s="24" t="s">
        <v>2506</v>
      </c>
      <c r="H869" s="26" t="s">
        <v>3647</v>
      </c>
      <c r="I869" s="21"/>
      <c r="J869" s="27">
        <v>6</v>
      </c>
      <c r="K869" s="28">
        <v>25415</v>
      </c>
      <c r="L869" s="29">
        <v>16214</v>
      </c>
      <c r="M869" s="1"/>
    </row>
    <row r="870" spans="1:13" ht="122.25" customHeight="1" x14ac:dyDescent="0.2">
      <c r="A870" s="21">
        <v>2021</v>
      </c>
      <c r="B870" s="21">
        <v>2024</v>
      </c>
      <c r="C870" s="22">
        <v>9</v>
      </c>
      <c r="D870" s="23" t="s">
        <v>539</v>
      </c>
      <c r="E870" s="24" t="s">
        <v>2648</v>
      </c>
      <c r="F870" s="25" t="s">
        <v>2081</v>
      </c>
      <c r="G870" s="24" t="s">
        <v>2506</v>
      </c>
      <c r="H870" s="26" t="s">
        <v>3647</v>
      </c>
      <c r="I870" s="21"/>
      <c r="J870" s="27">
        <v>7</v>
      </c>
      <c r="K870" s="28">
        <v>29693</v>
      </c>
      <c r="L870" s="29">
        <v>18647</v>
      </c>
      <c r="M870" s="1"/>
    </row>
    <row r="871" spans="1:13" ht="71.25" x14ac:dyDescent="0.2">
      <c r="A871" s="21">
        <v>2021</v>
      </c>
      <c r="B871" s="21">
        <v>2024</v>
      </c>
      <c r="C871" s="22">
        <v>9</v>
      </c>
      <c r="D871" s="23" t="s">
        <v>540</v>
      </c>
      <c r="E871" s="24" t="s">
        <v>1335</v>
      </c>
      <c r="F871" s="25" t="s">
        <v>2082</v>
      </c>
      <c r="G871" s="24" t="s">
        <v>2487</v>
      </c>
      <c r="H871" s="26" t="s">
        <v>2572</v>
      </c>
      <c r="I871" s="21"/>
      <c r="J871" s="27">
        <v>7</v>
      </c>
      <c r="K871" s="28">
        <v>27968</v>
      </c>
      <c r="L871" s="29">
        <v>17563</v>
      </c>
      <c r="M871" s="1"/>
    </row>
    <row r="872" spans="1:13" ht="42.75" x14ac:dyDescent="0.2">
      <c r="A872" s="21">
        <v>2021</v>
      </c>
      <c r="B872" s="21">
        <v>2024</v>
      </c>
      <c r="C872" s="22">
        <v>9</v>
      </c>
      <c r="D872" s="23" t="s">
        <v>541</v>
      </c>
      <c r="E872" s="24" t="s">
        <v>1336</v>
      </c>
      <c r="F872" s="25" t="s">
        <v>2083</v>
      </c>
      <c r="G872" s="24" t="s">
        <v>2506</v>
      </c>
      <c r="H872" s="26" t="s">
        <v>3647</v>
      </c>
      <c r="I872" s="21"/>
      <c r="J872" s="27">
        <v>8</v>
      </c>
      <c r="K872" s="28">
        <v>29502</v>
      </c>
      <c r="L872" s="29">
        <v>18232</v>
      </c>
      <c r="M872" s="1"/>
    </row>
    <row r="873" spans="1:13" ht="42.75" x14ac:dyDescent="0.2">
      <c r="A873" s="21">
        <v>2021</v>
      </c>
      <c r="B873" s="21">
        <v>2024</v>
      </c>
      <c r="C873" s="22">
        <v>9</v>
      </c>
      <c r="D873" s="23" t="s">
        <v>542</v>
      </c>
      <c r="E873" s="24" t="s">
        <v>2649</v>
      </c>
      <c r="F873" s="25" t="s">
        <v>2084</v>
      </c>
      <c r="G873" s="24" t="s">
        <v>2486</v>
      </c>
      <c r="H873" s="26" t="s">
        <v>3648</v>
      </c>
      <c r="I873" s="21"/>
      <c r="J873" s="27">
        <v>9</v>
      </c>
      <c r="K873" s="28">
        <v>29325</v>
      </c>
      <c r="L873" s="29">
        <v>17829</v>
      </c>
      <c r="M873" s="1"/>
    </row>
    <row r="874" spans="1:13" ht="71.25" x14ac:dyDescent="0.2">
      <c r="A874" s="21">
        <v>2021</v>
      </c>
      <c r="B874" s="21">
        <v>2023</v>
      </c>
      <c r="C874" s="22">
        <v>9</v>
      </c>
      <c r="D874" s="23" t="s">
        <v>543</v>
      </c>
      <c r="E874" s="24" t="s">
        <v>2650</v>
      </c>
      <c r="F874" s="25" t="s">
        <v>2085</v>
      </c>
      <c r="G874" s="24" t="s">
        <v>2486</v>
      </c>
      <c r="H874" s="26" t="s">
        <v>3648</v>
      </c>
      <c r="I874" s="21"/>
      <c r="J874" s="27">
        <v>10</v>
      </c>
      <c r="K874" s="28">
        <v>20233</v>
      </c>
      <c r="L874" s="29">
        <v>12099</v>
      </c>
      <c r="M874" s="1"/>
    </row>
    <row r="875" spans="1:13" ht="28.5" x14ac:dyDescent="0.2">
      <c r="A875" s="21">
        <v>2021</v>
      </c>
      <c r="B875" s="21">
        <v>2023</v>
      </c>
      <c r="C875" s="22">
        <v>9</v>
      </c>
      <c r="D875" s="23" t="s">
        <v>544</v>
      </c>
      <c r="E875" s="24" t="s">
        <v>1337</v>
      </c>
      <c r="F875" s="25" t="s">
        <v>3807</v>
      </c>
      <c r="G875" s="24" t="s">
        <v>2486</v>
      </c>
      <c r="H875" s="26" t="s">
        <v>3648</v>
      </c>
      <c r="I875" s="21"/>
      <c r="J875" s="27">
        <v>11</v>
      </c>
      <c r="K875" s="28">
        <v>28750</v>
      </c>
      <c r="L875" s="29">
        <v>16905</v>
      </c>
      <c r="M875" s="1"/>
    </row>
    <row r="876" spans="1:13" ht="57" x14ac:dyDescent="0.2">
      <c r="A876" s="21">
        <v>2021</v>
      </c>
      <c r="B876" s="21">
        <v>2024</v>
      </c>
      <c r="C876" s="22">
        <v>9</v>
      </c>
      <c r="D876" s="23" t="s">
        <v>545</v>
      </c>
      <c r="E876" s="24" t="s">
        <v>1338</v>
      </c>
      <c r="F876" s="25" t="s">
        <v>2086</v>
      </c>
      <c r="G876" s="24" t="s">
        <v>2486</v>
      </c>
      <c r="H876" s="26" t="s">
        <v>3648</v>
      </c>
      <c r="I876" s="21"/>
      <c r="J876" s="27">
        <v>12</v>
      </c>
      <c r="K876" s="28">
        <v>19994</v>
      </c>
      <c r="L876" s="29">
        <v>11557</v>
      </c>
      <c r="M876" s="1"/>
    </row>
    <row r="877" spans="1:13" ht="65.25" customHeight="1" x14ac:dyDescent="0.2">
      <c r="A877" s="21">
        <v>2021</v>
      </c>
      <c r="B877" s="21">
        <v>2023</v>
      </c>
      <c r="C877" s="22">
        <v>9</v>
      </c>
      <c r="D877" s="23" t="s">
        <v>546</v>
      </c>
      <c r="E877" s="24" t="s">
        <v>1339</v>
      </c>
      <c r="F877" s="25" t="s">
        <v>2087</v>
      </c>
      <c r="G877" s="24" t="s">
        <v>2486</v>
      </c>
      <c r="H877" s="26" t="s">
        <v>3648</v>
      </c>
      <c r="I877" s="21"/>
      <c r="J877" s="27">
        <v>12</v>
      </c>
      <c r="K877" s="28">
        <v>28996</v>
      </c>
      <c r="L877" s="29">
        <v>16760</v>
      </c>
      <c r="M877" s="1"/>
    </row>
    <row r="878" spans="1:13" ht="42.75" x14ac:dyDescent="0.2">
      <c r="A878" s="21">
        <v>2021</v>
      </c>
      <c r="B878" s="21">
        <v>2023</v>
      </c>
      <c r="C878" s="22">
        <v>9</v>
      </c>
      <c r="D878" s="23" t="s">
        <v>548</v>
      </c>
      <c r="E878" s="24" t="s">
        <v>1340</v>
      </c>
      <c r="F878" s="25" t="s">
        <v>2088</v>
      </c>
      <c r="G878" s="24" t="s">
        <v>2508</v>
      </c>
      <c r="H878" s="26" t="s">
        <v>3672</v>
      </c>
      <c r="I878" s="21"/>
      <c r="J878" s="27">
        <v>13</v>
      </c>
      <c r="K878" s="28">
        <v>29790</v>
      </c>
      <c r="L878" s="29">
        <v>16921</v>
      </c>
      <c r="M878" s="1"/>
    </row>
    <row r="879" spans="1:13" ht="28.5" x14ac:dyDescent="0.2">
      <c r="A879" s="30">
        <v>2021</v>
      </c>
      <c r="B879" s="30">
        <v>2023</v>
      </c>
      <c r="C879" s="31">
        <v>9</v>
      </c>
      <c r="D879" s="30" t="s">
        <v>547</v>
      </c>
      <c r="E879" s="32" t="s">
        <v>2651</v>
      </c>
      <c r="F879" s="33" t="s">
        <v>1979</v>
      </c>
      <c r="G879" s="24" t="s">
        <v>2507</v>
      </c>
      <c r="H879" s="26" t="s">
        <v>3670</v>
      </c>
      <c r="I879" s="21"/>
      <c r="J879" s="27">
        <v>13</v>
      </c>
      <c r="K879" s="28">
        <v>3186</v>
      </c>
      <c r="L879" s="29">
        <v>1810</v>
      </c>
      <c r="M879" s="1" t="s">
        <v>2578</v>
      </c>
    </row>
    <row r="880" spans="1:13" ht="42.75" x14ac:dyDescent="0.2">
      <c r="A880" s="21">
        <v>2021</v>
      </c>
      <c r="B880" s="21">
        <v>2024</v>
      </c>
      <c r="C880" s="22">
        <v>9</v>
      </c>
      <c r="D880" s="23" t="s">
        <v>549</v>
      </c>
      <c r="E880" s="24" t="s">
        <v>1341</v>
      </c>
      <c r="F880" s="25" t="s">
        <v>2089</v>
      </c>
      <c r="G880" s="24" t="s">
        <v>2508</v>
      </c>
      <c r="H880" s="26" t="s">
        <v>3672</v>
      </c>
      <c r="I880" s="21"/>
      <c r="J880" s="27">
        <v>14</v>
      </c>
      <c r="K880" s="28">
        <v>20070</v>
      </c>
      <c r="L880" s="29">
        <v>11199</v>
      </c>
      <c r="M880" s="1"/>
    </row>
    <row r="881" spans="1:13" ht="57" x14ac:dyDescent="0.2">
      <c r="A881" s="21">
        <v>2021</v>
      </c>
      <c r="B881" s="21">
        <v>2024</v>
      </c>
      <c r="C881" s="22">
        <v>9</v>
      </c>
      <c r="D881" s="23" t="s">
        <v>550</v>
      </c>
      <c r="E881" s="24" t="s">
        <v>2652</v>
      </c>
      <c r="F881" s="25" t="s">
        <v>2090</v>
      </c>
      <c r="G881" s="24" t="s">
        <v>2486</v>
      </c>
      <c r="H881" s="26" t="s">
        <v>3648</v>
      </c>
      <c r="I881" s="21"/>
      <c r="J881" s="27">
        <v>15</v>
      </c>
      <c r="K881" s="28">
        <v>29100</v>
      </c>
      <c r="L881" s="29">
        <v>15947</v>
      </c>
      <c r="M881" s="1"/>
    </row>
    <row r="882" spans="1:13" ht="57" x14ac:dyDescent="0.2">
      <c r="A882" s="21">
        <v>2021</v>
      </c>
      <c r="B882" s="21">
        <v>2024</v>
      </c>
      <c r="C882" s="22">
        <v>9</v>
      </c>
      <c r="D882" s="23" t="s">
        <v>551</v>
      </c>
      <c r="E882" s="24" t="s">
        <v>2653</v>
      </c>
      <c r="F882" s="25" t="s">
        <v>2091</v>
      </c>
      <c r="G882" s="24" t="s">
        <v>2486</v>
      </c>
      <c r="H882" s="26" t="s">
        <v>3648</v>
      </c>
      <c r="I882" s="21"/>
      <c r="J882" s="27">
        <v>16</v>
      </c>
      <c r="K882" s="28">
        <v>28980</v>
      </c>
      <c r="L882" s="29">
        <v>15592</v>
      </c>
      <c r="M882" s="1"/>
    </row>
    <row r="883" spans="1:13" ht="71.25" x14ac:dyDescent="0.2">
      <c r="A883" s="21">
        <v>2021</v>
      </c>
      <c r="B883" s="21">
        <v>2023</v>
      </c>
      <c r="C883" s="22">
        <v>9</v>
      </c>
      <c r="D883" s="23" t="s">
        <v>552</v>
      </c>
      <c r="E883" s="24" t="s">
        <v>1342</v>
      </c>
      <c r="F883" s="25" t="s">
        <v>3615</v>
      </c>
      <c r="G883" s="24" t="s">
        <v>2506</v>
      </c>
      <c r="H883" s="26" t="s">
        <v>3647</v>
      </c>
      <c r="I883" s="21"/>
      <c r="J883" s="27">
        <v>17</v>
      </c>
      <c r="K883" s="28">
        <v>4000</v>
      </c>
      <c r="L883" s="29">
        <v>2112</v>
      </c>
      <c r="M883" s="1"/>
    </row>
    <row r="884" spans="1:13" ht="42.75" x14ac:dyDescent="0.2">
      <c r="A884" s="21">
        <v>2021</v>
      </c>
      <c r="B884" s="21">
        <v>2024</v>
      </c>
      <c r="C884" s="22">
        <v>9</v>
      </c>
      <c r="D884" s="23" t="s">
        <v>553</v>
      </c>
      <c r="E884" s="24" t="s">
        <v>2654</v>
      </c>
      <c r="F884" s="25" t="s">
        <v>3616</v>
      </c>
      <c r="G884" s="24" t="s">
        <v>2506</v>
      </c>
      <c r="H884" s="26" t="s">
        <v>3647</v>
      </c>
      <c r="I884" s="21"/>
      <c r="J884" s="27">
        <v>18</v>
      </c>
      <c r="K884" s="28">
        <v>28569</v>
      </c>
      <c r="L884" s="29">
        <v>14799</v>
      </c>
      <c r="M884" s="1"/>
    </row>
    <row r="885" spans="1:13" ht="28.5" x14ac:dyDescent="0.2">
      <c r="A885" s="21">
        <v>2021</v>
      </c>
      <c r="B885" s="21">
        <v>2023</v>
      </c>
      <c r="C885" s="22">
        <v>9</v>
      </c>
      <c r="D885" s="23" t="s">
        <v>554</v>
      </c>
      <c r="E885" s="24" t="s">
        <v>1343</v>
      </c>
      <c r="F885" s="25" t="s">
        <v>2092</v>
      </c>
      <c r="G885" s="24" t="s">
        <v>2486</v>
      </c>
      <c r="H885" s="26" t="s">
        <v>3648</v>
      </c>
      <c r="I885" s="21"/>
      <c r="J885" s="27">
        <v>18</v>
      </c>
      <c r="K885" s="28">
        <v>22425</v>
      </c>
      <c r="L885" s="29">
        <v>11617</v>
      </c>
      <c r="M885" s="1"/>
    </row>
    <row r="886" spans="1:13" ht="42.75" x14ac:dyDescent="0.2">
      <c r="A886" s="21">
        <v>2021</v>
      </c>
      <c r="B886" s="21">
        <v>2024</v>
      </c>
      <c r="C886" s="22">
        <v>9</v>
      </c>
      <c r="D886" s="23" t="s">
        <v>555</v>
      </c>
      <c r="E886" s="24" t="s">
        <v>1344</v>
      </c>
      <c r="F886" s="25" t="s">
        <v>2093</v>
      </c>
      <c r="G886" s="24" t="s">
        <v>2506</v>
      </c>
      <c r="H886" s="26" t="s">
        <v>3647</v>
      </c>
      <c r="I886" s="21"/>
      <c r="J886" s="27">
        <v>19</v>
      </c>
      <c r="K886" s="28">
        <v>25726</v>
      </c>
      <c r="L886" s="29">
        <v>13070</v>
      </c>
      <c r="M886" s="1"/>
    </row>
    <row r="887" spans="1:13" ht="57" x14ac:dyDescent="0.2">
      <c r="A887" s="21">
        <v>2021</v>
      </c>
      <c r="B887" s="21">
        <v>2024</v>
      </c>
      <c r="C887" s="22">
        <v>9</v>
      </c>
      <c r="D887" s="23" t="s">
        <v>556</v>
      </c>
      <c r="E887" s="24" t="s">
        <v>1345</v>
      </c>
      <c r="F887" s="25" t="s">
        <v>3808</v>
      </c>
      <c r="G887" s="24" t="s">
        <v>2506</v>
      </c>
      <c r="H887" s="26" t="s">
        <v>3647</v>
      </c>
      <c r="I887" s="21"/>
      <c r="J887" s="27">
        <v>19</v>
      </c>
      <c r="K887" s="28">
        <v>29676</v>
      </c>
      <c r="L887" s="29">
        <v>15076</v>
      </c>
      <c r="M887" s="1"/>
    </row>
    <row r="888" spans="1:13" ht="57" x14ac:dyDescent="0.2">
      <c r="A888" s="21">
        <v>2021</v>
      </c>
      <c r="B888" s="21">
        <v>2023</v>
      </c>
      <c r="C888" s="22">
        <v>9</v>
      </c>
      <c r="D888" s="23" t="s">
        <v>557</v>
      </c>
      <c r="E888" s="24" t="s">
        <v>2655</v>
      </c>
      <c r="F888" s="25" t="s">
        <v>2094</v>
      </c>
      <c r="G888" s="24" t="s">
        <v>2508</v>
      </c>
      <c r="H888" s="26" t="s">
        <v>3672</v>
      </c>
      <c r="I888" s="21"/>
      <c r="J888" s="27">
        <v>19</v>
      </c>
      <c r="K888" s="28">
        <v>18219</v>
      </c>
      <c r="L888" s="29">
        <v>9256</v>
      </c>
      <c r="M888" s="1"/>
    </row>
    <row r="889" spans="1:13" ht="85.5" x14ac:dyDescent="0.2">
      <c r="A889" s="21">
        <v>2021</v>
      </c>
      <c r="B889" s="21">
        <v>2023</v>
      </c>
      <c r="C889" s="22">
        <v>9</v>
      </c>
      <c r="D889" s="23" t="s">
        <v>558</v>
      </c>
      <c r="E889" s="24" t="s">
        <v>1346</v>
      </c>
      <c r="F889" s="25" t="s">
        <v>2095</v>
      </c>
      <c r="G889" s="24" t="s">
        <v>2486</v>
      </c>
      <c r="H889" s="26" t="s">
        <v>3648</v>
      </c>
      <c r="I889" s="21"/>
      <c r="J889" s="27">
        <v>20</v>
      </c>
      <c r="K889" s="28">
        <v>29325</v>
      </c>
      <c r="L889" s="29">
        <v>14605</v>
      </c>
      <c r="M889" s="1"/>
    </row>
    <row r="890" spans="1:13" ht="57" x14ac:dyDescent="0.2">
      <c r="A890" s="21">
        <v>2021</v>
      </c>
      <c r="B890" s="21">
        <v>2023</v>
      </c>
      <c r="C890" s="22">
        <v>9</v>
      </c>
      <c r="D890" s="23" t="s">
        <v>559</v>
      </c>
      <c r="E890" s="24" t="s">
        <v>2656</v>
      </c>
      <c r="F890" s="25" t="s">
        <v>2096</v>
      </c>
      <c r="G890" s="24" t="s">
        <v>2486</v>
      </c>
      <c r="H890" s="26" t="s">
        <v>3648</v>
      </c>
      <c r="I890" s="21"/>
      <c r="J890" s="27">
        <v>20</v>
      </c>
      <c r="K890" s="28">
        <v>29325</v>
      </c>
      <c r="L890" s="29">
        <v>14605</v>
      </c>
      <c r="M890" s="1"/>
    </row>
    <row r="891" spans="1:13" ht="42.75" x14ac:dyDescent="0.2">
      <c r="A891" s="30">
        <v>2021</v>
      </c>
      <c r="B891" s="30">
        <v>2024</v>
      </c>
      <c r="C891" s="31">
        <v>9</v>
      </c>
      <c r="D891" s="30" t="s">
        <v>560</v>
      </c>
      <c r="E891" s="32" t="s">
        <v>1347</v>
      </c>
      <c r="F891" s="33" t="s">
        <v>2097</v>
      </c>
      <c r="G891" s="24" t="s">
        <v>2486</v>
      </c>
      <c r="H891" s="26" t="s">
        <v>3648</v>
      </c>
      <c r="I891" s="21"/>
      <c r="J891" s="27">
        <v>21</v>
      </c>
      <c r="K891" s="28">
        <v>8625</v>
      </c>
      <c r="L891" s="29">
        <v>4209</v>
      </c>
      <c r="M891" s="1" t="s">
        <v>2578</v>
      </c>
    </row>
    <row r="892" spans="1:13" ht="57" x14ac:dyDescent="0.2">
      <c r="A892" s="21">
        <v>2021</v>
      </c>
      <c r="B892" s="21">
        <v>2024</v>
      </c>
      <c r="C892" s="22">
        <v>9</v>
      </c>
      <c r="D892" s="23" t="s">
        <v>561</v>
      </c>
      <c r="E892" s="24" t="s">
        <v>2657</v>
      </c>
      <c r="F892" s="25" t="s">
        <v>2098</v>
      </c>
      <c r="G892" s="24" t="s">
        <v>2487</v>
      </c>
      <c r="H892" s="26" t="s">
        <v>2572</v>
      </c>
      <c r="I892" s="21"/>
      <c r="J892" s="27">
        <v>22</v>
      </c>
      <c r="K892" s="28">
        <v>29084</v>
      </c>
      <c r="L892" s="29">
        <v>13903</v>
      </c>
      <c r="M892" s="1"/>
    </row>
    <row r="893" spans="1:13" ht="28.5" x14ac:dyDescent="0.2">
      <c r="A893" s="21">
        <v>2021</v>
      </c>
      <c r="B893" s="21">
        <v>2023</v>
      </c>
      <c r="C893" s="22">
        <v>9</v>
      </c>
      <c r="D893" s="23" t="s">
        <v>562</v>
      </c>
      <c r="E893" s="24" t="s">
        <v>1348</v>
      </c>
      <c r="F893" s="25" t="s">
        <v>2099</v>
      </c>
      <c r="G893" s="24" t="s">
        <v>2486</v>
      </c>
      <c r="H893" s="26" t="s">
        <v>3648</v>
      </c>
      <c r="I893" s="21"/>
      <c r="J893" s="27">
        <v>22</v>
      </c>
      <c r="K893" s="28">
        <v>26565</v>
      </c>
      <c r="L893" s="29">
        <v>12699</v>
      </c>
      <c r="M893" s="1"/>
    </row>
    <row r="894" spans="1:13" ht="28.5" x14ac:dyDescent="0.2">
      <c r="A894" s="21">
        <v>2021</v>
      </c>
      <c r="B894" s="21">
        <v>2023</v>
      </c>
      <c r="C894" s="22">
        <v>9</v>
      </c>
      <c r="D894" s="23" t="s">
        <v>563</v>
      </c>
      <c r="E894" s="24" t="s">
        <v>1349</v>
      </c>
      <c r="F894" s="25" t="s">
        <v>2100</v>
      </c>
      <c r="G894" s="24" t="s">
        <v>2486</v>
      </c>
      <c r="H894" s="26" t="s">
        <v>3648</v>
      </c>
      <c r="I894" s="21"/>
      <c r="J894" s="27">
        <v>23</v>
      </c>
      <c r="K894" s="28">
        <v>29670</v>
      </c>
      <c r="L894" s="29">
        <v>13887</v>
      </c>
      <c r="M894" s="1"/>
    </row>
    <row r="895" spans="1:13" ht="28.5" x14ac:dyDescent="0.2">
      <c r="A895" s="21">
        <v>2021</v>
      </c>
      <c r="B895" s="21">
        <v>2023</v>
      </c>
      <c r="C895" s="22">
        <v>9</v>
      </c>
      <c r="D895" s="23" t="s">
        <v>564</v>
      </c>
      <c r="E895" s="24" t="s">
        <v>1350</v>
      </c>
      <c r="F895" s="25" t="s">
        <v>3809</v>
      </c>
      <c r="G895" s="24" t="s">
        <v>2486</v>
      </c>
      <c r="H895" s="26" t="s">
        <v>3648</v>
      </c>
      <c r="I895" s="21"/>
      <c r="J895" s="27">
        <v>24</v>
      </c>
      <c r="K895" s="28">
        <v>13699</v>
      </c>
      <c r="L895" s="29">
        <v>6275</v>
      </c>
      <c r="M895" s="1"/>
    </row>
    <row r="896" spans="1:13" ht="28.5" x14ac:dyDescent="0.2">
      <c r="A896" s="21">
        <v>2021</v>
      </c>
      <c r="B896" s="21">
        <v>2023</v>
      </c>
      <c r="C896" s="22">
        <v>9</v>
      </c>
      <c r="D896" s="23" t="s">
        <v>565</v>
      </c>
      <c r="E896" s="24" t="s">
        <v>1351</v>
      </c>
      <c r="F896" s="25" t="s">
        <v>2101</v>
      </c>
      <c r="G896" s="24" t="s">
        <v>2486</v>
      </c>
      <c r="H896" s="26" t="s">
        <v>3648</v>
      </c>
      <c r="I896" s="21"/>
      <c r="J896" s="27">
        <v>25</v>
      </c>
      <c r="K896" s="28">
        <v>29325</v>
      </c>
      <c r="L896" s="29">
        <v>13139</v>
      </c>
      <c r="M896" s="1"/>
    </row>
    <row r="897" spans="1:13" ht="71.25" x14ac:dyDescent="0.2">
      <c r="A897" s="21">
        <v>2021</v>
      </c>
      <c r="B897" s="21">
        <v>2024</v>
      </c>
      <c r="C897" s="22">
        <v>9</v>
      </c>
      <c r="D897" s="23" t="s">
        <v>566</v>
      </c>
      <c r="E897" s="24" t="s">
        <v>1352</v>
      </c>
      <c r="F897" s="25" t="s">
        <v>2102</v>
      </c>
      <c r="G897" s="24" t="s">
        <v>2486</v>
      </c>
      <c r="H897" s="26" t="s">
        <v>3648</v>
      </c>
      <c r="I897" s="21"/>
      <c r="J897" s="27">
        <v>26</v>
      </c>
      <c r="K897" s="28">
        <v>21551</v>
      </c>
      <c r="L897" s="29">
        <v>9441</v>
      </c>
      <c r="M897" s="1"/>
    </row>
    <row r="898" spans="1:13" ht="42.75" x14ac:dyDescent="0.2">
      <c r="A898" s="21">
        <v>2021</v>
      </c>
      <c r="B898" s="21">
        <v>2024</v>
      </c>
      <c r="C898" s="22">
        <v>9</v>
      </c>
      <c r="D898" s="23" t="s">
        <v>567</v>
      </c>
      <c r="E898" s="24" t="s">
        <v>1353</v>
      </c>
      <c r="F898" s="25" t="s">
        <v>2103</v>
      </c>
      <c r="G898" s="24" t="s">
        <v>2486</v>
      </c>
      <c r="H898" s="26" t="s">
        <v>3648</v>
      </c>
      <c r="I898" s="21"/>
      <c r="J898" s="27">
        <v>27</v>
      </c>
      <c r="K898" s="28">
        <v>20875</v>
      </c>
      <c r="L898" s="29">
        <v>8936</v>
      </c>
      <c r="M898" s="1"/>
    </row>
    <row r="899" spans="1:13" ht="57" x14ac:dyDescent="0.2">
      <c r="A899" s="21">
        <v>2021</v>
      </c>
      <c r="B899" s="21">
        <v>2024</v>
      </c>
      <c r="C899" s="22">
        <v>9</v>
      </c>
      <c r="D899" s="23" t="s">
        <v>568</v>
      </c>
      <c r="E899" s="24" t="s">
        <v>1354</v>
      </c>
      <c r="F899" s="25" t="s">
        <v>2104</v>
      </c>
      <c r="G899" s="24" t="s">
        <v>2508</v>
      </c>
      <c r="H899" s="26" t="s">
        <v>3672</v>
      </c>
      <c r="I899" s="21"/>
      <c r="J899" s="27">
        <v>27</v>
      </c>
      <c r="K899" s="28">
        <v>17850</v>
      </c>
      <c r="L899" s="29">
        <v>7641</v>
      </c>
      <c r="M899" s="1"/>
    </row>
    <row r="900" spans="1:13" ht="57" x14ac:dyDescent="0.2">
      <c r="A900" s="21">
        <v>2021</v>
      </c>
      <c r="B900" s="21">
        <v>2023</v>
      </c>
      <c r="C900" s="22">
        <v>9</v>
      </c>
      <c r="D900" s="23" t="s">
        <v>569</v>
      </c>
      <c r="E900" s="24" t="s">
        <v>1355</v>
      </c>
      <c r="F900" s="25" t="s">
        <v>3810</v>
      </c>
      <c r="G900" s="24" t="s">
        <v>2507</v>
      </c>
      <c r="H900" s="26" t="s">
        <v>3670</v>
      </c>
      <c r="I900" s="21"/>
      <c r="J900" s="27">
        <v>27</v>
      </c>
      <c r="K900" s="28">
        <v>29268</v>
      </c>
      <c r="L900" s="29">
        <v>12529</v>
      </c>
      <c r="M900" s="1"/>
    </row>
    <row r="901" spans="1:13" ht="28.5" x14ac:dyDescent="0.2">
      <c r="A901" s="21">
        <v>2021</v>
      </c>
      <c r="B901" s="21">
        <v>2023</v>
      </c>
      <c r="C901" s="22">
        <v>10</v>
      </c>
      <c r="D901" s="23" t="s">
        <v>570</v>
      </c>
      <c r="E901" s="24" t="s">
        <v>1356</v>
      </c>
      <c r="F901" s="25" t="s">
        <v>2105</v>
      </c>
      <c r="G901" s="24" t="s">
        <v>2517</v>
      </c>
      <c r="H901" s="26" t="s">
        <v>3673</v>
      </c>
      <c r="I901" s="21"/>
      <c r="J901" s="27">
        <v>1</v>
      </c>
      <c r="K901" s="28">
        <v>16091</v>
      </c>
      <c r="L901" s="29">
        <v>11070</v>
      </c>
      <c r="M901" s="1"/>
    </row>
    <row r="902" spans="1:13" ht="28.5" x14ac:dyDescent="0.2">
      <c r="A902" s="21">
        <v>2021</v>
      </c>
      <c r="B902" s="21">
        <v>2024</v>
      </c>
      <c r="C902" s="22">
        <v>10</v>
      </c>
      <c r="D902" s="23" t="s">
        <v>571</v>
      </c>
      <c r="E902" s="24" t="s">
        <v>1357</v>
      </c>
      <c r="F902" s="25" t="s">
        <v>2106</v>
      </c>
      <c r="G902" s="24" t="s">
        <v>2511</v>
      </c>
      <c r="H902" s="26" t="s">
        <v>3677</v>
      </c>
      <c r="I902" s="21"/>
      <c r="J902" s="27">
        <v>2</v>
      </c>
      <c r="K902" s="28">
        <v>9890</v>
      </c>
      <c r="L902" s="29">
        <v>6740</v>
      </c>
      <c r="M902" s="1"/>
    </row>
    <row r="903" spans="1:13" ht="42.75" x14ac:dyDescent="0.2">
      <c r="A903" s="21">
        <v>2021</v>
      </c>
      <c r="B903" s="21">
        <v>2023</v>
      </c>
      <c r="C903" s="22">
        <v>10</v>
      </c>
      <c r="D903" s="23" t="s">
        <v>572</v>
      </c>
      <c r="E903" s="24" t="s">
        <v>1358</v>
      </c>
      <c r="F903" s="25" t="s">
        <v>2107</v>
      </c>
      <c r="G903" s="24" t="s">
        <v>2510</v>
      </c>
      <c r="H903" s="26" t="s">
        <v>3674</v>
      </c>
      <c r="I903" s="21"/>
      <c r="J903" s="27">
        <v>3</v>
      </c>
      <c r="K903" s="28">
        <v>22195</v>
      </c>
      <c r="L903" s="29">
        <v>14981</v>
      </c>
      <c r="M903" s="1"/>
    </row>
    <row r="904" spans="1:13" ht="57" x14ac:dyDescent="0.2">
      <c r="A904" s="30">
        <v>2021</v>
      </c>
      <c r="B904" s="30">
        <v>2023</v>
      </c>
      <c r="C904" s="31">
        <v>10</v>
      </c>
      <c r="D904" s="30" t="s">
        <v>573</v>
      </c>
      <c r="E904" s="32" t="s">
        <v>1359</v>
      </c>
      <c r="F904" s="33" t="s">
        <v>2108</v>
      </c>
      <c r="G904" s="24" t="s">
        <v>2517</v>
      </c>
      <c r="H904" s="26" t="s">
        <v>3673</v>
      </c>
      <c r="I904" s="21"/>
      <c r="J904" s="27">
        <v>4</v>
      </c>
      <c r="K904" s="28">
        <v>13420</v>
      </c>
      <c r="L904" s="29">
        <v>8971</v>
      </c>
      <c r="M904" s="1" t="s">
        <v>2578</v>
      </c>
    </row>
    <row r="905" spans="1:13" ht="28.5" x14ac:dyDescent="0.2">
      <c r="A905" s="30">
        <v>2021</v>
      </c>
      <c r="B905" s="30">
        <v>2024</v>
      </c>
      <c r="C905" s="31">
        <v>10</v>
      </c>
      <c r="D905" s="30" t="s">
        <v>574</v>
      </c>
      <c r="E905" s="32" t="s">
        <v>1360</v>
      </c>
      <c r="F905" s="33" t="s">
        <v>2109</v>
      </c>
      <c r="G905" s="24" t="s">
        <v>2486</v>
      </c>
      <c r="H905" s="26" t="s">
        <v>3648</v>
      </c>
      <c r="I905" s="21"/>
      <c r="J905" s="27">
        <v>5</v>
      </c>
      <c r="K905" s="28">
        <v>5635</v>
      </c>
      <c r="L905" s="29">
        <v>3730</v>
      </c>
      <c r="M905" s="1" t="s">
        <v>2578</v>
      </c>
    </row>
    <row r="906" spans="1:13" ht="57" x14ac:dyDescent="0.2">
      <c r="A906" s="21">
        <v>2021</v>
      </c>
      <c r="B906" s="21">
        <v>2023</v>
      </c>
      <c r="C906" s="22">
        <v>10</v>
      </c>
      <c r="D906" s="23" t="s">
        <v>575</v>
      </c>
      <c r="E906" s="24" t="s">
        <v>1361</v>
      </c>
      <c r="F906" s="25" t="s">
        <v>2110</v>
      </c>
      <c r="G906" s="24" t="s">
        <v>2473</v>
      </c>
      <c r="H906" s="26" t="s">
        <v>3642</v>
      </c>
      <c r="I906" s="21"/>
      <c r="J906" s="27">
        <v>6</v>
      </c>
      <c r="K906" s="28">
        <v>7535</v>
      </c>
      <c r="L906" s="29">
        <v>4939</v>
      </c>
      <c r="M906" s="1"/>
    </row>
    <row r="907" spans="1:13" ht="42.75" x14ac:dyDescent="0.2">
      <c r="A907" s="21">
        <v>2021</v>
      </c>
      <c r="B907" s="21">
        <v>2023</v>
      </c>
      <c r="C907" s="22">
        <v>10</v>
      </c>
      <c r="D907" s="23" t="s">
        <v>576</v>
      </c>
      <c r="E907" s="24" t="s">
        <v>1362</v>
      </c>
      <c r="F907" s="25" t="s">
        <v>1805</v>
      </c>
      <c r="G907" s="24" t="s">
        <v>2512</v>
      </c>
      <c r="H907" s="26" t="s">
        <v>3643</v>
      </c>
      <c r="I907" s="21"/>
      <c r="J907" s="27">
        <v>7</v>
      </c>
      <c r="K907" s="28">
        <v>9777</v>
      </c>
      <c r="L907" s="29">
        <v>6345</v>
      </c>
      <c r="M907" s="1"/>
    </row>
    <row r="908" spans="1:13" ht="28.5" x14ac:dyDescent="0.2">
      <c r="A908" s="21">
        <v>2021</v>
      </c>
      <c r="B908" s="21">
        <v>2024</v>
      </c>
      <c r="C908" s="22">
        <v>10</v>
      </c>
      <c r="D908" s="23" t="s">
        <v>577</v>
      </c>
      <c r="E908" s="24" t="s">
        <v>1363</v>
      </c>
      <c r="F908" s="25" t="s">
        <v>2111</v>
      </c>
      <c r="G908" s="24" t="s">
        <v>2513</v>
      </c>
      <c r="H908" s="26" t="s">
        <v>3687</v>
      </c>
      <c r="I908" s="21"/>
      <c r="J908" s="27">
        <v>8</v>
      </c>
      <c r="K908" s="28">
        <v>4370</v>
      </c>
      <c r="L908" s="29">
        <v>2808</v>
      </c>
      <c r="M908" s="1"/>
    </row>
    <row r="909" spans="1:13" ht="42.75" x14ac:dyDescent="0.2">
      <c r="A909" s="21">
        <v>2021</v>
      </c>
      <c r="B909" s="21">
        <v>2023</v>
      </c>
      <c r="C909" s="22">
        <v>10</v>
      </c>
      <c r="D909" s="23" t="s">
        <v>578</v>
      </c>
      <c r="E909" s="24" t="s">
        <v>1364</v>
      </c>
      <c r="F909" s="25" t="s">
        <v>3811</v>
      </c>
      <c r="G909" s="24" t="s">
        <v>2509</v>
      </c>
      <c r="H909" s="26" t="s">
        <v>3676</v>
      </c>
      <c r="I909" s="21"/>
      <c r="J909" s="27">
        <v>9</v>
      </c>
      <c r="K909" s="28">
        <v>10105</v>
      </c>
      <c r="L909" s="29">
        <v>6427</v>
      </c>
      <c r="M909" s="1"/>
    </row>
    <row r="910" spans="1:13" ht="57" x14ac:dyDescent="0.2">
      <c r="A910" s="21">
        <v>2021</v>
      </c>
      <c r="B910" s="21">
        <v>2024</v>
      </c>
      <c r="C910" s="22">
        <v>10</v>
      </c>
      <c r="D910" s="23" t="s">
        <v>579</v>
      </c>
      <c r="E910" s="24" t="s">
        <v>2658</v>
      </c>
      <c r="F910" s="25" t="s">
        <v>2112</v>
      </c>
      <c r="G910" s="24" t="s">
        <v>2517</v>
      </c>
      <c r="H910" s="26" t="s">
        <v>3673</v>
      </c>
      <c r="I910" s="21"/>
      <c r="J910" s="27">
        <v>10</v>
      </c>
      <c r="K910" s="28">
        <v>2472</v>
      </c>
      <c r="L910" s="29">
        <v>1556</v>
      </c>
      <c r="M910" s="1"/>
    </row>
    <row r="911" spans="1:13" ht="57" x14ac:dyDescent="0.2">
      <c r="A911" s="21">
        <v>2021</v>
      </c>
      <c r="B911" s="21">
        <v>2023</v>
      </c>
      <c r="C911" s="22">
        <v>10</v>
      </c>
      <c r="D911" s="23" t="s">
        <v>580</v>
      </c>
      <c r="E911" s="24" t="s">
        <v>1365</v>
      </c>
      <c r="F911" s="25" t="s">
        <v>2113</v>
      </c>
      <c r="G911" s="24" t="s">
        <v>2512</v>
      </c>
      <c r="H911" s="26" t="s">
        <v>3643</v>
      </c>
      <c r="I911" s="21"/>
      <c r="J911" s="27">
        <v>11</v>
      </c>
      <c r="K911" s="28">
        <v>9352</v>
      </c>
      <c r="L911" s="29">
        <v>5826</v>
      </c>
      <c r="M911" s="1"/>
    </row>
    <row r="912" spans="1:13" ht="57" x14ac:dyDescent="0.2">
      <c r="A912" s="21">
        <v>2021</v>
      </c>
      <c r="B912" s="21">
        <v>2023</v>
      </c>
      <c r="C912" s="22">
        <v>10</v>
      </c>
      <c r="D912" s="23" t="s">
        <v>581</v>
      </c>
      <c r="E912" s="24" t="s">
        <v>1366</v>
      </c>
      <c r="F912" s="25" t="s">
        <v>2114</v>
      </c>
      <c r="G912" s="24" t="s">
        <v>2517</v>
      </c>
      <c r="H912" s="26" t="s">
        <v>3673</v>
      </c>
      <c r="I912" s="21"/>
      <c r="J912" s="27">
        <v>12</v>
      </c>
      <c r="K912" s="28">
        <v>12650</v>
      </c>
      <c r="L912" s="29">
        <v>7799</v>
      </c>
      <c r="M912" s="1"/>
    </row>
    <row r="913" spans="1:13" ht="42.75" x14ac:dyDescent="0.2">
      <c r="A913" s="21">
        <v>2021</v>
      </c>
      <c r="B913" s="21">
        <v>2023</v>
      </c>
      <c r="C913" s="22">
        <v>10</v>
      </c>
      <c r="D913" s="23" t="s">
        <v>582</v>
      </c>
      <c r="E913" s="24" t="s">
        <v>1367</v>
      </c>
      <c r="F913" s="25" t="s">
        <v>2115</v>
      </c>
      <c r="G913" s="24" t="s">
        <v>2510</v>
      </c>
      <c r="H913" s="26" t="s">
        <v>3674</v>
      </c>
      <c r="I913" s="21"/>
      <c r="J913" s="27">
        <v>13</v>
      </c>
      <c r="K913" s="28">
        <v>9030</v>
      </c>
      <c r="L913" s="29">
        <v>5508</v>
      </c>
      <c r="M913" s="1"/>
    </row>
    <row r="914" spans="1:13" ht="57" x14ac:dyDescent="0.2">
      <c r="A914" s="21">
        <v>2021</v>
      </c>
      <c r="B914" s="21">
        <v>2023</v>
      </c>
      <c r="C914" s="22">
        <v>10</v>
      </c>
      <c r="D914" s="23" t="s">
        <v>583</v>
      </c>
      <c r="E914" s="24" t="s">
        <v>2659</v>
      </c>
      <c r="F914" s="25" t="s">
        <v>2116</v>
      </c>
      <c r="G914" s="24" t="s">
        <v>2511</v>
      </c>
      <c r="H914" s="26" t="s">
        <v>3677</v>
      </c>
      <c r="I914" s="21"/>
      <c r="J914" s="27">
        <v>14</v>
      </c>
      <c r="K914" s="28">
        <v>26565</v>
      </c>
      <c r="L914" s="29">
        <v>16032</v>
      </c>
      <c r="M914" s="1"/>
    </row>
    <row r="915" spans="1:13" ht="28.5" x14ac:dyDescent="0.2">
      <c r="A915" s="21">
        <v>2021</v>
      </c>
      <c r="B915" s="21">
        <v>2023</v>
      </c>
      <c r="C915" s="22">
        <v>10</v>
      </c>
      <c r="D915" s="23" t="s">
        <v>584</v>
      </c>
      <c r="E915" s="24" t="s">
        <v>1368</v>
      </c>
      <c r="F915" s="25" t="s">
        <v>2117</v>
      </c>
      <c r="G915" s="24" t="s">
        <v>2510</v>
      </c>
      <c r="H915" s="26" t="s">
        <v>3674</v>
      </c>
      <c r="I915" s="21"/>
      <c r="J915" s="27">
        <v>15</v>
      </c>
      <c r="K915" s="28">
        <v>18040</v>
      </c>
      <c r="L915" s="29">
        <v>10770</v>
      </c>
      <c r="M915" s="1"/>
    </row>
    <row r="916" spans="1:13" ht="28.5" x14ac:dyDescent="0.2">
      <c r="A916" s="21">
        <v>2021</v>
      </c>
      <c r="B916" s="21">
        <v>2023</v>
      </c>
      <c r="C916" s="22">
        <v>10</v>
      </c>
      <c r="D916" s="23" t="s">
        <v>585</v>
      </c>
      <c r="E916" s="24" t="s">
        <v>1369</v>
      </c>
      <c r="F916" s="25" t="s">
        <v>2118</v>
      </c>
      <c r="G916" s="24" t="s">
        <v>2517</v>
      </c>
      <c r="H916" s="26" t="s">
        <v>3673</v>
      </c>
      <c r="I916" s="21"/>
      <c r="J916" s="27">
        <v>16</v>
      </c>
      <c r="K916" s="28">
        <v>6900</v>
      </c>
      <c r="L916" s="29">
        <v>4074</v>
      </c>
      <c r="M916" s="1"/>
    </row>
    <row r="917" spans="1:13" ht="28.5" x14ac:dyDescent="0.2">
      <c r="A917" s="21">
        <v>2021</v>
      </c>
      <c r="B917" s="21">
        <v>2024</v>
      </c>
      <c r="C917" s="22">
        <v>10</v>
      </c>
      <c r="D917" s="23" t="s">
        <v>586</v>
      </c>
      <c r="E917" s="24" t="s">
        <v>1370</v>
      </c>
      <c r="F917" s="25" t="s">
        <v>3617</v>
      </c>
      <c r="G917" s="24" t="s">
        <v>2512</v>
      </c>
      <c r="H917" s="26" t="s">
        <v>3643</v>
      </c>
      <c r="I917" s="21"/>
      <c r="J917" s="27">
        <v>17</v>
      </c>
      <c r="K917" s="28">
        <v>8277</v>
      </c>
      <c r="L917" s="29">
        <v>4834</v>
      </c>
      <c r="M917" s="1"/>
    </row>
    <row r="918" spans="1:13" ht="57" x14ac:dyDescent="0.2">
      <c r="A918" s="21">
        <v>2021</v>
      </c>
      <c r="B918" s="21">
        <v>2023</v>
      </c>
      <c r="C918" s="22">
        <v>10</v>
      </c>
      <c r="D918" s="23" t="s">
        <v>587</v>
      </c>
      <c r="E918" s="24" t="s">
        <v>1371</v>
      </c>
      <c r="F918" s="25" t="s">
        <v>3812</v>
      </c>
      <c r="G918" s="24" t="s">
        <v>2534</v>
      </c>
      <c r="H918" s="26" t="s">
        <v>3727</v>
      </c>
      <c r="I918" s="21"/>
      <c r="J918" s="27">
        <v>18</v>
      </c>
      <c r="K918" s="28">
        <v>13120</v>
      </c>
      <c r="L918" s="29">
        <v>7577</v>
      </c>
      <c r="M918" s="1"/>
    </row>
    <row r="919" spans="1:13" ht="42.75" x14ac:dyDescent="0.2">
      <c r="A919" s="21">
        <v>2021</v>
      </c>
      <c r="B919" s="21">
        <v>2023</v>
      </c>
      <c r="C919" s="22">
        <v>10</v>
      </c>
      <c r="D919" s="23" t="s">
        <v>588</v>
      </c>
      <c r="E919" s="24" t="s">
        <v>1372</v>
      </c>
      <c r="F919" s="25" t="s">
        <v>2119</v>
      </c>
      <c r="G919" s="24" t="s">
        <v>2563</v>
      </c>
      <c r="H919" s="26" t="s">
        <v>3736</v>
      </c>
      <c r="I919" s="21"/>
      <c r="J919" s="27">
        <v>19</v>
      </c>
      <c r="K919" s="28">
        <v>10780</v>
      </c>
      <c r="L919" s="29">
        <v>6155</v>
      </c>
      <c r="M919" s="1"/>
    </row>
    <row r="920" spans="1:13" ht="28.5" x14ac:dyDescent="0.2">
      <c r="A920" s="21">
        <v>2021</v>
      </c>
      <c r="B920" s="21">
        <v>2023</v>
      </c>
      <c r="C920" s="22">
        <v>10</v>
      </c>
      <c r="D920" s="23" t="s">
        <v>589</v>
      </c>
      <c r="E920" s="24" t="s">
        <v>2660</v>
      </c>
      <c r="F920" s="25" t="s">
        <v>2120</v>
      </c>
      <c r="G920" s="24" t="s">
        <v>2564</v>
      </c>
      <c r="H920" s="26" t="s">
        <v>3737</v>
      </c>
      <c r="I920" s="21"/>
      <c r="J920" s="27">
        <v>20</v>
      </c>
      <c r="K920" s="28">
        <v>7004</v>
      </c>
      <c r="L920" s="29">
        <v>3954</v>
      </c>
      <c r="M920" s="1"/>
    </row>
    <row r="921" spans="1:13" ht="57" x14ac:dyDescent="0.2">
      <c r="A921" s="21">
        <v>2021</v>
      </c>
      <c r="B921" s="21">
        <v>2023</v>
      </c>
      <c r="C921" s="22">
        <v>10</v>
      </c>
      <c r="D921" s="23" t="s">
        <v>590</v>
      </c>
      <c r="E921" s="24" t="s">
        <v>3890</v>
      </c>
      <c r="F921" s="25" t="s">
        <v>2121</v>
      </c>
      <c r="G921" s="24" t="s">
        <v>2517</v>
      </c>
      <c r="H921" s="26" t="s">
        <v>3673</v>
      </c>
      <c r="I921" s="21"/>
      <c r="J921" s="27">
        <v>21</v>
      </c>
      <c r="K921" s="28">
        <v>11661</v>
      </c>
      <c r="L921" s="29">
        <v>6507</v>
      </c>
      <c r="M921" s="1"/>
    </row>
    <row r="922" spans="1:13" ht="42.75" x14ac:dyDescent="0.2">
      <c r="A922" s="21">
        <v>2021</v>
      </c>
      <c r="B922" s="21">
        <v>2023</v>
      </c>
      <c r="C922" s="22">
        <v>10</v>
      </c>
      <c r="D922" s="23" t="s">
        <v>591</v>
      </c>
      <c r="E922" s="24" t="s">
        <v>2661</v>
      </c>
      <c r="F922" s="25" t="s">
        <v>2122</v>
      </c>
      <c r="G922" s="24" t="s">
        <v>2486</v>
      </c>
      <c r="H922" s="26" t="s">
        <v>3648</v>
      </c>
      <c r="I922" s="21"/>
      <c r="J922" s="27">
        <v>22</v>
      </c>
      <c r="K922" s="28">
        <v>7446</v>
      </c>
      <c r="L922" s="29">
        <v>4107</v>
      </c>
      <c r="M922" s="1"/>
    </row>
    <row r="923" spans="1:13" ht="42.75" x14ac:dyDescent="0.2">
      <c r="A923" s="21">
        <v>2021</v>
      </c>
      <c r="B923" s="21">
        <v>2023</v>
      </c>
      <c r="C923" s="22">
        <v>10</v>
      </c>
      <c r="D923" s="23" t="s">
        <v>592</v>
      </c>
      <c r="E923" s="24" t="s">
        <v>1373</v>
      </c>
      <c r="F923" s="25" t="s">
        <v>2123</v>
      </c>
      <c r="G923" s="24" t="s">
        <v>2510</v>
      </c>
      <c r="H923" s="26" t="s">
        <v>3674</v>
      </c>
      <c r="I923" s="21"/>
      <c r="J923" s="27">
        <v>23</v>
      </c>
      <c r="K923" s="28">
        <v>10679</v>
      </c>
      <c r="L923" s="29">
        <v>5820</v>
      </c>
      <c r="M923" s="1"/>
    </row>
    <row r="924" spans="1:13" ht="57" x14ac:dyDescent="0.2">
      <c r="A924" s="30">
        <v>2021</v>
      </c>
      <c r="B924" s="30">
        <v>2023</v>
      </c>
      <c r="C924" s="31">
        <v>10</v>
      </c>
      <c r="D924" s="30" t="s">
        <v>593</v>
      </c>
      <c r="E924" s="32" t="s">
        <v>3868</v>
      </c>
      <c r="F924" s="33" t="s">
        <v>2124</v>
      </c>
      <c r="G924" s="24" t="s">
        <v>2512</v>
      </c>
      <c r="H924" s="26" t="s">
        <v>3643</v>
      </c>
      <c r="I924" s="21"/>
      <c r="J924" s="27">
        <v>24</v>
      </c>
      <c r="K924" s="28">
        <v>7484</v>
      </c>
      <c r="L924" s="29">
        <v>4030</v>
      </c>
      <c r="M924" s="1" t="s">
        <v>2578</v>
      </c>
    </row>
    <row r="925" spans="1:13" ht="42.75" x14ac:dyDescent="0.2">
      <c r="A925" s="21">
        <v>2021</v>
      </c>
      <c r="B925" s="21">
        <v>2023</v>
      </c>
      <c r="C925" s="22">
        <v>10</v>
      </c>
      <c r="D925" s="23" t="s">
        <v>594</v>
      </c>
      <c r="E925" s="24" t="s">
        <v>1374</v>
      </c>
      <c r="F925" s="25" t="s">
        <v>2125</v>
      </c>
      <c r="G925" s="24" t="s">
        <v>2518</v>
      </c>
      <c r="H925" s="26" t="s">
        <v>3681</v>
      </c>
      <c r="I925" s="21"/>
      <c r="J925" s="27">
        <v>25</v>
      </c>
      <c r="K925" s="28">
        <v>15755</v>
      </c>
      <c r="L925" s="29">
        <v>8382</v>
      </c>
      <c r="M925" s="1"/>
    </row>
    <row r="926" spans="1:13" ht="71.25" x14ac:dyDescent="0.2">
      <c r="A926" s="21">
        <v>2021</v>
      </c>
      <c r="B926" s="21">
        <v>2023</v>
      </c>
      <c r="C926" s="22">
        <v>10</v>
      </c>
      <c r="D926" s="23" t="s">
        <v>595</v>
      </c>
      <c r="E926" s="24" t="s">
        <v>1375</v>
      </c>
      <c r="F926" s="25" t="s">
        <v>2126</v>
      </c>
      <c r="G926" s="24" t="s">
        <v>2521</v>
      </c>
      <c r="H926" s="26" t="s">
        <v>3690</v>
      </c>
      <c r="I926" s="21"/>
      <c r="J926" s="27">
        <v>26</v>
      </c>
      <c r="K926" s="28">
        <v>15216</v>
      </c>
      <c r="L926" s="29">
        <v>7996</v>
      </c>
      <c r="M926" s="1"/>
    </row>
    <row r="927" spans="1:13" ht="42.75" x14ac:dyDescent="0.2">
      <c r="A927" s="21">
        <v>2021</v>
      </c>
      <c r="B927" s="21">
        <v>2024</v>
      </c>
      <c r="C927" s="22">
        <v>10</v>
      </c>
      <c r="D927" s="23" t="s">
        <v>596</v>
      </c>
      <c r="E927" s="24" t="s">
        <v>1376</v>
      </c>
      <c r="F927" s="25" t="s">
        <v>2127</v>
      </c>
      <c r="G927" s="24" t="s">
        <v>2534</v>
      </c>
      <c r="H927" s="26" t="s">
        <v>3727</v>
      </c>
      <c r="I927" s="21"/>
      <c r="J927" s="27">
        <v>27</v>
      </c>
      <c r="K927" s="28">
        <v>6282</v>
      </c>
      <c r="L927" s="29">
        <v>3261</v>
      </c>
      <c r="M927" s="1"/>
    </row>
    <row r="928" spans="1:13" ht="42.75" x14ac:dyDescent="0.2">
      <c r="A928" s="21">
        <v>2021</v>
      </c>
      <c r="B928" s="21">
        <v>2023</v>
      </c>
      <c r="C928" s="22">
        <v>10</v>
      </c>
      <c r="D928" s="23" t="s">
        <v>597</v>
      </c>
      <c r="E928" s="24" t="s">
        <v>1377</v>
      </c>
      <c r="F928" s="25" t="s">
        <v>2128</v>
      </c>
      <c r="G928" s="24" t="s">
        <v>2517</v>
      </c>
      <c r="H928" s="26" t="s">
        <v>3673</v>
      </c>
      <c r="I928" s="21"/>
      <c r="J928" s="27">
        <v>27</v>
      </c>
      <c r="K928" s="28">
        <v>8094</v>
      </c>
      <c r="L928" s="29">
        <v>4201</v>
      </c>
      <c r="M928" s="1"/>
    </row>
    <row r="929" spans="1:13" ht="28.5" x14ac:dyDescent="0.2">
      <c r="A929" s="21">
        <v>2021</v>
      </c>
      <c r="B929" s="21">
        <v>2023</v>
      </c>
      <c r="C929" s="22">
        <v>10</v>
      </c>
      <c r="D929" s="23" t="s">
        <v>598</v>
      </c>
      <c r="E929" s="24" t="s">
        <v>1378</v>
      </c>
      <c r="F929" s="25" t="s">
        <v>2129</v>
      </c>
      <c r="G929" s="24" t="s">
        <v>2482</v>
      </c>
      <c r="H929" s="26" t="s">
        <v>3695</v>
      </c>
      <c r="I929" s="21"/>
      <c r="J929" s="27">
        <v>28</v>
      </c>
      <c r="K929" s="28">
        <v>10695</v>
      </c>
      <c r="L929" s="29">
        <v>5481</v>
      </c>
      <c r="M929" s="1"/>
    </row>
    <row r="930" spans="1:13" ht="42.75" x14ac:dyDescent="0.2">
      <c r="A930" s="21">
        <v>2021</v>
      </c>
      <c r="B930" s="21">
        <v>2023</v>
      </c>
      <c r="C930" s="22">
        <v>10</v>
      </c>
      <c r="D930" s="23" t="s">
        <v>599</v>
      </c>
      <c r="E930" s="24" t="s">
        <v>1379</v>
      </c>
      <c r="F930" s="25" t="s">
        <v>2130</v>
      </c>
      <c r="G930" s="24" t="s">
        <v>2512</v>
      </c>
      <c r="H930" s="26" t="s">
        <v>3643</v>
      </c>
      <c r="I930" s="21"/>
      <c r="J930" s="27">
        <v>29</v>
      </c>
      <c r="K930" s="28">
        <v>4945</v>
      </c>
      <c r="L930" s="29">
        <v>2502</v>
      </c>
      <c r="M930" s="1"/>
    </row>
    <row r="931" spans="1:13" ht="57" x14ac:dyDescent="0.2">
      <c r="A931" s="21">
        <v>2021</v>
      </c>
      <c r="B931" s="21">
        <v>2023</v>
      </c>
      <c r="C931" s="22">
        <v>10</v>
      </c>
      <c r="D931" s="23" t="s">
        <v>601</v>
      </c>
      <c r="E931" s="24" t="s">
        <v>1381</v>
      </c>
      <c r="F931" s="25" t="s">
        <v>2131</v>
      </c>
      <c r="G931" s="24" t="s">
        <v>2518</v>
      </c>
      <c r="H931" s="26" t="s">
        <v>3681</v>
      </c>
      <c r="I931" s="21"/>
      <c r="J931" s="27">
        <v>30</v>
      </c>
      <c r="K931" s="28">
        <v>4317</v>
      </c>
      <c r="L931" s="29">
        <v>2156</v>
      </c>
      <c r="M931" s="1"/>
    </row>
    <row r="932" spans="1:13" ht="28.5" x14ac:dyDescent="0.2">
      <c r="A932" s="30">
        <v>2021</v>
      </c>
      <c r="B932" s="30">
        <v>2023</v>
      </c>
      <c r="C932" s="31">
        <v>10</v>
      </c>
      <c r="D932" s="30" t="s">
        <v>600</v>
      </c>
      <c r="E932" s="32" t="s">
        <v>1380</v>
      </c>
      <c r="F932" s="33" t="s">
        <v>3813</v>
      </c>
      <c r="G932" s="24" t="s">
        <v>2517</v>
      </c>
      <c r="H932" s="26" t="s">
        <v>3673</v>
      </c>
      <c r="I932" s="21"/>
      <c r="J932" s="27">
        <v>30</v>
      </c>
      <c r="K932" s="28">
        <v>4413</v>
      </c>
      <c r="L932" s="29">
        <v>2204</v>
      </c>
      <c r="M932" s="1" t="s">
        <v>2578</v>
      </c>
    </row>
    <row r="933" spans="1:13" ht="42.75" x14ac:dyDescent="0.2">
      <c r="A933" s="21">
        <v>2021</v>
      </c>
      <c r="B933" s="21">
        <v>2023</v>
      </c>
      <c r="C933" s="22">
        <v>10</v>
      </c>
      <c r="D933" s="23" t="s">
        <v>602</v>
      </c>
      <c r="E933" s="24" t="s">
        <v>1382</v>
      </c>
      <c r="F933" s="25" t="s">
        <v>3814</v>
      </c>
      <c r="G933" s="24" t="s">
        <v>2499</v>
      </c>
      <c r="H933" s="26" t="s">
        <v>3663</v>
      </c>
      <c r="I933" s="21"/>
      <c r="J933" s="27">
        <v>31</v>
      </c>
      <c r="K933" s="28">
        <v>8798</v>
      </c>
      <c r="L933" s="29">
        <v>4338</v>
      </c>
      <c r="M933" s="1"/>
    </row>
    <row r="934" spans="1:13" ht="28.5" x14ac:dyDescent="0.2">
      <c r="A934" s="21">
        <v>2021</v>
      </c>
      <c r="B934" s="21">
        <v>2023</v>
      </c>
      <c r="C934" s="22">
        <v>10</v>
      </c>
      <c r="D934" s="23" t="s">
        <v>603</v>
      </c>
      <c r="E934" s="24" t="s">
        <v>3869</v>
      </c>
      <c r="F934" s="25" t="s">
        <v>2132</v>
      </c>
      <c r="G934" s="24" t="s">
        <v>2517</v>
      </c>
      <c r="H934" s="26" t="s">
        <v>3673</v>
      </c>
      <c r="I934" s="21"/>
      <c r="J934" s="27">
        <v>32</v>
      </c>
      <c r="K934" s="28">
        <v>5405</v>
      </c>
      <c r="L934" s="29">
        <v>2630</v>
      </c>
      <c r="M934" s="1"/>
    </row>
    <row r="935" spans="1:13" ht="57" x14ac:dyDescent="0.2">
      <c r="A935" s="21">
        <v>2021</v>
      </c>
      <c r="B935" s="21">
        <v>2024</v>
      </c>
      <c r="C935" s="22">
        <v>10</v>
      </c>
      <c r="D935" s="23" t="s">
        <v>604</v>
      </c>
      <c r="E935" s="24" t="s">
        <v>1383</v>
      </c>
      <c r="F935" s="25" t="s">
        <v>2133</v>
      </c>
      <c r="G935" s="24" t="s">
        <v>2517</v>
      </c>
      <c r="H935" s="26" t="s">
        <v>3673</v>
      </c>
      <c r="I935" s="21"/>
      <c r="J935" s="27">
        <v>33</v>
      </c>
      <c r="K935" s="28">
        <v>11500</v>
      </c>
      <c r="L935" s="29">
        <v>5520</v>
      </c>
      <c r="M935" s="1"/>
    </row>
    <row r="936" spans="1:13" ht="15" x14ac:dyDescent="0.2">
      <c r="A936" s="21">
        <v>2021</v>
      </c>
      <c r="B936" s="21">
        <v>2023</v>
      </c>
      <c r="C936" s="22">
        <v>10</v>
      </c>
      <c r="D936" s="23" t="s">
        <v>605</v>
      </c>
      <c r="E936" s="24" t="s">
        <v>1384</v>
      </c>
      <c r="F936" s="25" t="s">
        <v>2134</v>
      </c>
      <c r="G936" s="24" t="s">
        <v>2521</v>
      </c>
      <c r="H936" s="26" t="s">
        <v>3690</v>
      </c>
      <c r="I936" s="21"/>
      <c r="J936" s="27">
        <v>34</v>
      </c>
      <c r="K936" s="28">
        <v>9046</v>
      </c>
      <c r="L936" s="29">
        <v>4284</v>
      </c>
      <c r="M936" s="1"/>
    </row>
    <row r="937" spans="1:13" ht="28.5" x14ac:dyDescent="0.2">
      <c r="A937" s="21">
        <v>2021</v>
      </c>
      <c r="B937" s="21">
        <v>2023</v>
      </c>
      <c r="C937" s="22">
        <v>10</v>
      </c>
      <c r="D937" s="23" t="s">
        <v>606</v>
      </c>
      <c r="E937" s="24" t="s">
        <v>1385</v>
      </c>
      <c r="F937" s="25" t="s">
        <v>2135</v>
      </c>
      <c r="G937" s="24" t="s">
        <v>2512</v>
      </c>
      <c r="H937" s="26" t="s">
        <v>3643</v>
      </c>
      <c r="I937" s="21"/>
      <c r="J937" s="27">
        <v>35</v>
      </c>
      <c r="K937" s="28">
        <v>10815</v>
      </c>
      <c r="L937" s="29">
        <v>5051</v>
      </c>
      <c r="M937" s="1"/>
    </row>
    <row r="938" spans="1:13" ht="51.75" customHeight="1" x14ac:dyDescent="0.2">
      <c r="A938" s="21">
        <v>2021</v>
      </c>
      <c r="B938" s="21">
        <v>2023</v>
      </c>
      <c r="C938" s="22">
        <v>10</v>
      </c>
      <c r="D938" s="23" t="s">
        <v>607</v>
      </c>
      <c r="E938" s="24" t="s">
        <v>3891</v>
      </c>
      <c r="F938" s="25" t="s">
        <v>3815</v>
      </c>
      <c r="G938" s="24" t="s">
        <v>2524</v>
      </c>
      <c r="H938" s="26" t="s">
        <v>3693</v>
      </c>
      <c r="I938" s="21"/>
      <c r="J938" s="27">
        <v>35</v>
      </c>
      <c r="K938" s="28">
        <v>14042</v>
      </c>
      <c r="L938" s="29">
        <v>6558</v>
      </c>
      <c r="M938" s="1"/>
    </row>
    <row r="939" spans="1:13" ht="28.5" x14ac:dyDescent="0.2">
      <c r="A939" s="21">
        <v>2021</v>
      </c>
      <c r="B939" s="21">
        <v>2023</v>
      </c>
      <c r="C939" s="22">
        <v>10</v>
      </c>
      <c r="D939" s="23" t="s">
        <v>608</v>
      </c>
      <c r="E939" s="24" t="s">
        <v>1386</v>
      </c>
      <c r="F939" s="25" t="s">
        <v>3618</v>
      </c>
      <c r="G939" s="24" t="s">
        <v>2511</v>
      </c>
      <c r="H939" s="26" t="s">
        <v>3677</v>
      </c>
      <c r="I939" s="21"/>
      <c r="J939" s="27">
        <v>36</v>
      </c>
      <c r="K939" s="28">
        <v>9188</v>
      </c>
      <c r="L939" s="29">
        <v>4232</v>
      </c>
      <c r="M939" s="1"/>
    </row>
    <row r="940" spans="1:13" ht="42.75" x14ac:dyDescent="0.2">
      <c r="A940" s="21">
        <v>2021</v>
      </c>
      <c r="B940" s="21">
        <v>2023</v>
      </c>
      <c r="C940" s="22">
        <v>10</v>
      </c>
      <c r="D940" s="23" t="s">
        <v>609</v>
      </c>
      <c r="E940" s="24" t="s">
        <v>1387</v>
      </c>
      <c r="F940" s="25" t="s">
        <v>2136</v>
      </c>
      <c r="G940" s="24" t="s">
        <v>2565</v>
      </c>
      <c r="H940" s="26" t="s">
        <v>3738</v>
      </c>
      <c r="I940" s="21"/>
      <c r="J940" s="27">
        <v>37</v>
      </c>
      <c r="K940" s="28">
        <v>17963</v>
      </c>
      <c r="L940" s="29">
        <v>8156</v>
      </c>
      <c r="M940" s="1"/>
    </row>
    <row r="941" spans="1:13" ht="42.75" x14ac:dyDescent="0.2">
      <c r="A941" s="21">
        <v>2021</v>
      </c>
      <c r="B941" s="21">
        <v>2023</v>
      </c>
      <c r="C941" s="22">
        <v>10</v>
      </c>
      <c r="D941" s="23" t="s">
        <v>610</v>
      </c>
      <c r="E941" s="24" t="s">
        <v>3892</v>
      </c>
      <c r="F941" s="25" t="s">
        <v>3619</v>
      </c>
      <c r="G941" s="24" t="s">
        <v>2511</v>
      </c>
      <c r="H941" s="26" t="s">
        <v>3677</v>
      </c>
      <c r="I941" s="21"/>
      <c r="J941" s="27">
        <v>38</v>
      </c>
      <c r="K941" s="28">
        <v>4542</v>
      </c>
      <c r="L941" s="29">
        <v>2033</v>
      </c>
      <c r="M941" s="1"/>
    </row>
    <row r="942" spans="1:13" ht="28.5" x14ac:dyDescent="0.2">
      <c r="A942" s="30">
        <v>2021</v>
      </c>
      <c r="B942" s="30">
        <v>2023</v>
      </c>
      <c r="C942" s="31">
        <v>10</v>
      </c>
      <c r="D942" s="30" t="s">
        <v>611</v>
      </c>
      <c r="E942" s="32" t="s">
        <v>1388</v>
      </c>
      <c r="F942" s="33" t="s">
        <v>2137</v>
      </c>
      <c r="G942" s="24" t="s">
        <v>2512</v>
      </c>
      <c r="H942" s="26" t="s">
        <v>3643</v>
      </c>
      <c r="I942" s="21"/>
      <c r="J942" s="27">
        <v>39</v>
      </c>
      <c r="K942" s="28">
        <v>3103</v>
      </c>
      <c r="L942" s="29">
        <v>1369</v>
      </c>
      <c r="M942" s="1" t="s">
        <v>2578</v>
      </c>
    </row>
    <row r="943" spans="1:13" ht="57" x14ac:dyDescent="0.2">
      <c r="A943" s="21">
        <v>2021</v>
      </c>
      <c r="B943" s="21">
        <v>2023</v>
      </c>
      <c r="C943" s="22">
        <v>10</v>
      </c>
      <c r="D943" s="23" t="s">
        <v>612</v>
      </c>
      <c r="E943" s="24" t="s">
        <v>2662</v>
      </c>
      <c r="F943" s="25" t="s">
        <v>2138</v>
      </c>
      <c r="G943" s="24" t="s">
        <v>2512</v>
      </c>
      <c r="H943" s="26" t="s">
        <v>3643</v>
      </c>
      <c r="I943" s="21"/>
      <c r="J943" s="27">
        <v>40</v>
      </c>
      <c r="K943" s="28">
        <v>9807</v>
      </c>
      <c r="L943" s="29">
        <v>4262</v>
      </c>
      <c r="M943" s="1"/>
    </row>
    <row r="944" spans="1:13" ht="42.75" x14ac:dyDescent="0.2">
      <c r="A944" s="21">
        <v>2021</v>
      </c>
      <c r="B944" s="21">
        <v>2023</v>
      </c>
      <c r="C944" s="22">
        <v>10</v>
      </c>
      <c r="D944" s="23" t="s">
        <v>613</v>
      </c>
      <c r="E944" s="24" t="s">
        <v>3893</v>
      </c>
      <c r="F944" s="25" t="s">
        <v>3816</v>
      </c>
      <c r="G944" s="24" t="s">
        <v>2566</v>
      </c>
      <c r="H944" s="26" t="s">
        <v>3739</v>
      </c>
      <c r="I944" s="21"/>
      <c r="J944" s="27">
        <v>41</v>
      </c>
      <c r="K944" s="28">
        <v>7188</v>
      </c>
      <c r="L944" s="29">
        <v>3077</v>
      </c>
      <c r="M944" s="1"/>
    </row>
    <row r="945" spans="1:13" ht="57" x14ac:dyDescent="0.2">
      <c r="A945" s="21">
        <v>2021</v>
      </c>
      <c r="B945" s="21">
        <v>2023</v>
      </c>
      <c r="C945" s="22">
        <v>11</v>
      </c>
      <c r="D945" s="23" t="s">
        <v>614</v>
      </c>
      <c r="E945" s="24" t="s">
        <v>3870</v>
      </c>
      <c r="F945" s="25" t="s">
        <v>2139</v>
      </c>
      <c r="G945" s="24" t="s">
        <v>2506</v>
      </c>
      <c r="H945" s="26" t="s">
        <v>3647</v>
      </c>
      <c r="I945" s="21"/>
      <c r="J945" s="27">
        <v>1</v>
      </c>
      <c r="K945" s="28">
        <v>14740</v>
      </c>
      <c r="L945" s="29">
        <v>10140</v>
      </c>
      <c r="M945" s="1"/>
    </row>
    <row r="946" spans="1:13" ht="42.75" x14ac:dyDescent="0.2">
      <c r="A946" s="21">
        <v>2021</v>
      </c>
      <c r="B946" s="21">
        <v>2023</v>
      </c>
      <c r="C946" s="22">
        <v>11</v>
      </c>
      <c r="D946" s="23" t="s">
        <v>615</v>
      </c>
      <c r="E946" s="24" t="s">
        <v>1389</v>
      </c>
      <c r="F946" s="25" t="s">
        <v>3817</v>
      </c>
      <c r="G946" s="24" t="s">
        <v>2510</v>
      </c>
      <c r="H946" s="26" t="s">
        <v>3674</v>
      </c>
      <c r="I946" s="21"/>
      <c r="J946" s="27">
        <v>2</v>
      </c>
      <c r="K946" s="28">
        <v>15870</v>
      </c>
      <c r="L946" s="29">
        <v>10789</v>
      </c>
      <c r="M946" s="1"/>
    </row>
    <row r="947" spans="1:13" ht="28.5" x14ac:dyDescent="0.2">
      <c r="A947" s="30">
        <v>2021</v>
      </c>
      <c r="B947" s="30">
        <v>2024</v>
      </c>
      <c r="C947" s="31">
        <v>11</v>
      </c>
      <c r="D947" s="30" t="s">
        <v>616</v>
      </c>
      <c r="E947" s="32" t="s">
        <v>1390</v>
      </c>
      <c r="F947" s="33" t="s">
        <v>2140</v>
      </c>
      <c r="G947" s="24" t="s">
        <v>2512</v>
      </c>
      <c r="H947" s="26" t="s">
        <v>3643</v>
      </c>
      <c r="I947" s="21"/>
      <c r="J947" s="27">
        <v>3</v>
      </c>
      <c r="K947" s="28">
        <v>2128</v>
      </c>
      <c r="L947" s="29">
        <v>1429</v>
      </c>
      <c r="M947" s="1" t="s">
        <v>2578</v>
      </c>
    </row>
    <row r="948" spans="1:13" ht="42.75" x14ac:dyDescent="0.2">
      <c r="A948" s="21">
        <v>2021</v>
      </c>
      <c r="B948" s="21">
        <v>2023</v>
      </c>
      <c r="C948" s="22">
        <v>11</v>
      </c>
      <c r="D948" s="23" t="s">
        <v>617</v>
      </c>
      <c r="E948" s="24" t="s">
        <v>1391</v>
      </c>
      <c r="F948" s="25" t="s">
        <v>2141</v>
      </c>
      <c r="G948" s="24" t="s">
        <v>2521</v>
      </c>
      <c r="H948" s="26" t="s">
        <v>3690</v>
      </c>
      <c r="I948" s="21"/>
      <c r="J948" s="27">
        <v>4</v>
      </c>
      <c r="K948" s="28">
        <v>20785</v>
      </c>
      <c r="L948" s="29">
        <v>13793</v>
      </c>
      <c r="M948" s="1"/>
    </row>
    <row r="949" spans="1:13" ht="28.5" x14ac:dyDescent="0.2">
      <c r="A949" s="21">
        <v>2021</v>
      </c>
      <c r="B949" s="21">
        <v>2023</v>
      </c>
      <c r="C949" s="22">
        <v>11</v>
      </c>
      <c r="D949" s="23" t="s">
        <v>618</v>
      </c>
      <c r="E949" s="24" t="s">
        <v>1392</v>
      </c>
      <c r="F949" s="25" t="s">
        <v>2142</v>
      </c>
      <c r="G949" s="24" t="s">
        <v>2522</v>
      </c>
      <c r="H949" s="26" t="s">
        <v>3686</v>
      </c>
      <c r="I949" s="21"/>
      <c r="J949" s="27">
        <v>5</v>
      </c>
      <c r="K949" s="28">
        <v>7429</v>
      </c>
      <c r="L949" s="29">
        <v>4869</v>
      </c>
      <c r="M949" s="1"/>
    </row>
    <row r="950" spans="1:13" ht="28.5" x14ac:dyDescent="0.2">
      <c r="A950" s="21">
        <v>2021</v>
      </c>
      <c r="B950" s="21">
        <v>2023</v>
      </c>
      <c r="C950" s="22">
        <v>11</v>
      </c>
      <c r="D950" s="23" t="s">
        <v>619</v>
      </c>
      <c r="E950" s="24" t="s">
        <v>1393</v>
      </c>
      <c r="F950" s="25" t="s">
        <v>2143</v>
      </c>
      <c r="G950" s="24" t="s">
        <v>2529</v>
      </c>
      <c r="H950" s="26" t="s">
        <v>3692</v>
      </c>
      <c r="I950" s="21"/>
      <c r="J950" s="27">
        <v>6</v>
      </c>
      <c r="K950" s="28">
        <v>13424</v>
      </c>
      <c r="L950" s="29">
        <v>8690</v>
      </c>
      <c r="M950" s="1"/>
    </row>
    <row r="951" spans="1:13" ht="28.5" x14ac:dyDescent="0.2">
      <c r="A951" s="21">
        <v>2021</v>
      </c>
      <c r="B951" s="21">
        <v>2024</v>
      </c>
      <c r="C951" s="22">
        <v>11</v>
      </c>
      <c r="D951" s="23" t="s">
        <v>620</v>
      </c>
      <c r="E951" s="24" t="s">
        <v>1394</v>
      </c>
      <c r="F951" s="25" t="s">
        <v>2144</v>
      </c>
      <c r="G951" s="24" t="s">
        <v>2530</v>
      </c>
      <c r="H951" s="26" t="s">
        <v>3691</v>
      </c>
      <c r="I951" s="21"/>
      <c r="J951" s="27">
        <v>7</v>
      </c>
      <c r="K951" s="28">
        <v>14467</v>
      </c>
      <c r="L951" s="29">
        <v>9248</v>
      </c>
      <c r="M951" s="1"/>
    </row>
    <row r="952" spans="1:13" ht="42.75" x14ac:dyDescent="0.2">
      <c r="A952" s="21">
        <v>2021</v>
      </c>
      <c r="B952" s="21">
        <v>2023</v>
      </c>
      <c r="C952" s="22">
        <v>11</v>
      </c>
      <c r="D952" s="23" t="s">
        <v>621</v>
      </c>
      <c r="E952" s="24" t="s">
        <v>1395</v>
      </c>
      <c r="F952" s="25" t="s">
        <v>2145</v>
      </c>
      <c r="G952" s="24" t="s">
        <v>2530</v>
      </c>
      <c r="H952" s="26" t="s">
        <v>3691</v>
      </c>
      <c r="I952" s="21"/>
      <c r="J952" s="27">
        <v>8</v>
      </c>
      <c r="K952" s="28">
        <v>7035</v>
      </c>
      <c r="L952" s="29">
        <v>4440</v>
      </c>
      <c r="M952" s="1"/>
    </row>
    <row r="953" spans="1:13" ht="71.25" x14ac:dyDescent="0.2">
      <c r="A953" s="21">
        <v>2021</v>
      </c>
      <c r="B953" s="21">
        <v>2024</v>
      </c>
      <c r="C953" s="22">
        <v>11</v>
      </c>
      <c r="D953" s="23" t="s">
        <v>622</v>
      </c>
      <c r="E953" s="24" t="s">
        <v>2663</v>
      </c>
      <c r="F953" s="25" t="s">
        <v>2146</v>
      </c>
      <c r="G953" s="24" t="s">
        <v>2521</v>
      </c>
      <c r="H953" s="26" t="s">
        <v>3690</v>
      </c>
      <c r="I953" s="21"/>
      <c r="J953" s="27">
        <v>9</v>
      </c>
      <c r="K953" s="28">
        <v>4998</v>
      </c>
      <c r="L953" s="29">
        <v>3114</v>
      </c>
      <c r="M953" s="1"/>
    </row>
    <row r="954" spans="1:13" ht="71.25" x14ac:dyDescent="0.2">
      <c r="A954" s="30">
        <v>2021</v>
      </c>
      <c r="B954" s="30">
        <v>2024</v>
      </c>
      <c r="C954" s="31">
        <v>11</v>
      </c>
      <c r="D954" s="30" t="s">
        <v>623</v>
      </c>
      <c r="E954" s="32" t="s">
        <v>3860</v>
      </c>
      <c r="F954" s="33" t="s">
        <v>2147</v>
      </c>
      <c r="G954" s="24" t="s">
        <v>2522</v>
      </c>
      <c r="H954" s="26" t="s">
        <v>3686</v>
      </c>
      <c r="I954" s="21"/>
      <c r="J954" s="27">
        <v>10</v>
      </c>
      <c r="K954" s="28">
        <v>4186</v>
      </c>
      <c r="L954" s="29">
        <v>2574</v>
      </c>
      <c r="M954" s="1" t="s">
        <v>2578</v>
      </c>
    </row>
    <row r="955" spans="1:13" ht="42.75" x14ac:dyDescent="0.2">
      <c r="A955" s="21">
        <v>2021</v>
      </c>
      <c r="B955" s="21">
        <v>2023</v>
      </c>
      <c r="C955" s="22">
        <v>11</v>
      </c>
      <c r="D955" s="23" t="s">
        <v>624</v>
      </c>
      <c r="E955" s="24" t="s">
        <v>1396</v>
      </c>
      <c r="F955" s="25" t="s">
        <v>2148</v>
      </c>
      <c r="G955" s="24" t="s">
        <v>2506</v>
      </c>
      <c r="H955" s="26" t="s">
        <v>3647</v>
      </c>
      <c r="I955" s="21"/>
      <c r="J955" s="27">
        <v>11</v>
      </c>
      <c r="K955" s="28">
        <v>13860</v>
      </c>
      <c r="L955" s="29">
        <v>8409</v>
      </c>
      <c r="M955" s="1"/>
    </row>
    <row r="956" spans="1:13" ht="51" customHeight="1" x14ac:dyDescent="0.2">
      <c r="A956" s="21">
        <v>2021</v>
      </c>
      <c r="B956" s="21">
        <v>2024</v>
      </c>
      <c r="C956" s="22">
        <v>11</v>
      </c>
      <c r="D956" s="23" t="s">
        <v>625</v>
      </c>
      <c r="E956" s="24" t="s">
        <v>1397</v>
      </c>
      <c r="F956" s="25" t="s">
        <v>2149</v>
      </c>
      <c r="G956" s="24" t="s">
        <v>2507</v>
      </c>
      <c r="H956" s="26" t="s">
        <v>3670</v>
      </c>
      <c r="I956" s="21"/>
      <c r="J956" s="27">
        <v>12</v>
      </c>
      <c r="K956" s="28">
        <v>17332</v>
      </c>
      <c r="L956" s="29">
        <v>10375</v>
      </c>
      <c r="M956" s="1"/>
    </row>
    <row r="957" spans="1:13" ht="71.25" x14ac:dyDescent="0.2">
      <c r="A957" s="21">
        <v>2021</v>
      </c>
      <c r="B957" s="21">
        <v>2023</v>
      </c>
      <c r="C957" s="22">
        <v>11</v>
      </c>
      <c r="D957" s="23" t="s">
        <v>626</v>
      </c>
      <c r="E957" s="24" t="s">
        <v>1398</v>
      </c>
      <c r="F957" s="25" t="s">
        <v>3818</v>
      </c>
      <c r="G957" s="24" t="s">
        <v>2526</v>
      </c>
      <c r="H957" s="26" t="s">
        <v>3688</v>
      </c>
      <c r="I957" s="21"/>
      <c r="J957" s="27">
        <v>13</v>
      </c>
      <c r="K957" s="28">
        <v>25256</v>
      </c>
      <c r="L957" s="29">
        <v>14914</v>
      </c>
      <c r="M957" s="1"/>
    </row>
    <row r="958" spans="1:13" ht="57" x14ac:dyDescent="0.2">
      <c r="A958" s="21">
        <v>2021</v>
      </c>
      <c r="B958" s="21">
        <v>2024</v>
      </c>
      <c r="C958" s="22">
        <v>11</v>
      </c>
      <c r="D958" s="23" t="s">
        <v>627</v>
      </c>
      <c r="E958" s="24" t="s">
        <v>3871</v>
      </c>
      <c r="F958" s="25" t="s">
        <v>2150</v>
      </c>
      <c r="G958" s="24" t="s">
        <v>2522</v>
      </c>
      <c r="H958" s="26" t="s">
        <v>3686</v>
      </c>
      <c r="I958" s="21"/>
      <c r="J958" s="27">
        <v>14</v>
      </c>
      <c r="K958" s="28">
        <v>15585</v>
      </c>
      <c r="L958" s="29">
        <v>9076</v>
      </c>
      <c r="M958" s="1"/>
    </row>
    <row r="959" spans="1:13" ht="66" customHeight="1" x14ac:dyDescent="0.2">
      <c r="A959" s="21">
        <v>2021</v>
      </c>
      <c r="B959" s="21">
        <v>2024</v>
      </c>
      <c r="C959" s="22">
        <v>11</v>
      </c>
      <c r="D959" s="23" t="s">
        <v>628</v>
      </c>
      <c r="E959" s="24" t="s">
        <v>1399</v>
      </c>
      <c r="F959" s="25" t="s">
        <v>2151</v>
      </c>
      <c r="G959" s="24" t="s">
        <v>2553</v>
      </c>
      <c r="H959" s="26" t="s">
        <v>3683</v>
      </c>
      <c r="I959" s="21"/>
      <c r="J959" s="27">
        <v>15</v>
      </c>
      <c r="K959" s="28">
        <v>2415</v>
      </c>
      <c r="L959" s="29">
        <v>1387</v>
      </c>
      <c r="M959" s="1"/>
    </row>
    <row r="960" spans="1:13" ht="52.5" customHeight="1" x14ac:dyDescent="0.2">
      <c r="A960" s="21">
        <v>2021</v>
      </c>
      <c r="B960" s="21">
        <v>2023</v>
      </c>
      <c r="C960" s="22">
        <v>11</v>
      </c>
      <c r="D960" s="23" t="s">
        <v>629</v>
      </c>
      <c r="E960" s="24" t="s">
        <v>1400</v>
      </c>
      <c r="F960" s="25" t="s">
        <v>2152</v>
      </c>
      <c r="G960" s="24" t="s">
        <v>2556</v>
      </c>
      <c r="H960" s="26" t="s">
        <v>3718</v>
      </c>
      <c r="I960" s="21"/>
      <c r="J960" s="27">
        <v>16</v>
      </c>
      <c r="K960" s="28">
        <v>14435</v>
      </c>
      <c r="L960" s="29">
        <v>8172</v>
      </c>
      <c r="M960" s="1"/>
    </row>
    <row r="961" spans="1:13" ht="28.5" x14ac:dyDescent="0.2">
      <c r="A961" s="21">
        <v>2021</v>
      </c>
      <c r="B961" s="21">
        <v>2023</v>
      </c>
      <c r="C961" s="22">
        <v>11</v>
      </c>
      <c r="D961" s="23" t="s">
        <v>630</v>
      </c>
      <c r="E961" s="24" t="s">
        <v>1401</v>
      </c>
      <c r="F961" s="25" t="s">
        <v>3819</v>
      </c>
      <c r="G961" s="24" t="s">
        <v>2507</v>
      </c>
      <c r="H961" s="26" t="s">
        <v>3670</v>
      </c>
      <c r="I961" s="21"/>
      <c r="J961" s="27">
        <v>17</v>
      </c>
      <c r="K961" s="28">
        <v>6440</v>
      </c>
      <c r="L961" s="29">
        <v>3594</v>
      </c>
      <c r="M961" s="1"/>
    </row>
    <row r="962" spans="1:13" ht="57" x14ac:dyDescent="0.2">
      <c r="A962" s="21">
        <v>2021</v>
      </c>
      <c r="B962" s="21">
        <v>2023</v>
      </c>
      <c r="C962" s="22">
        <v>11</v>
      </c>
      <c r="D962" s="23" t="s">
        <v>631</v>
      </c>
      <c r="E962" s="24" t="s">
        <v>1402</v>
      </c>
      <c r="F962" s="25" t="s">
        <v>2153</v>
      </c>
      <c r="G962" s="24" t="s">
        <v>2482</v>
      </c>
      <c r="H962" s="26" t="s">
        <v>3695</v>
      </c>
      <c r="I962" s="21"/>
      <c r="J962" s="27">
        <v>18</v>
      </c>
      <c r="K962" s="28">
        <v>5222</v>
      </c>
      <c r="L962" s="29">
        <v>2872</v>
      </c>
      <c r="M962" s="1"/>
    </row>
    <row r="963" spans="1:13" ht="57" x14ac:dyDescent="0.2">
      <c r="A963" s="21">
        <v>2021</v>
      </c>
      <c r="B963" s="21">
        <v>2023</v>
      </c>
      <c r="C963" s="22">
        <v>11</v>
      </c>
      <c r="D963" s="23" t="s">
        <v>632</v>
      </c>
      <c r="E963" s="24" t="s">
        <v>2664</v>
      </c>
      <c r="F963" s="25" t="s">
        <v>2154</v>
      </c>
      <c r="G963" s="24" t="s">
        <v>2513</v>
      </c>
      <c r="H963" s="26" t="s">
        <v>3687</v>
      </c>
      <c r="I963" s="21"/>
      <c r="J963" s="27">
        <v>19</v>
      </c>
      <c r="K963" s="28">
        <v>10925</v>
      </c>
      <c r="L963" s="29">
        <v>5919</v>
      </c>
      <c r="M963" s="1"/>
    </row>
    <row r="964" spans="1:13" ht="57" x14ac:dyDescent="0.2">
      <c r="A964" s="21">
        <v>2021</v>
      </c>
      <c r="B964" s="21">
        <v>2023</v>
      </c>
      <c r="C964" s="22">
        <v>11</v>
      </c>
      <c r="D964" s="23" t="s">
        <v>633</v>
      </c>
      <c r="E964" s="24" t="s">
        <v>2665</v>
      </c>
      <c r="F964" s="25" t="s">
        <v>3820</v>
      </c>
      <c r="G964" s="24" t="s">
        <v>2523</v>
      </c>
      <c r="H964" s="26" t="s">
        <v>3689</v>
      </c>
      <c r="I964" s="21"/>
      <c r="J964" s="27">
        <v>20</v>
      </c>
      <c r="K964" s="28">
        <v>17066</v>
      </c>
      <c r="L964" s="29">
        <v>9107</v>
      </c>
      <c r="M964" s="1"/>
    </row>
    <row r="965" spans="1:13" ht="42.75" x14ac:dyDescent="0.2">
      <c r="A965" s="21">
        <v>2021</v>
      </c>
      <c r="B965" s="21">
        <v>2023</v>
      </c>
      <c r="C965" s="22">
        <v>11</v>
      </c>
      <c r="D965" s="23" t="s">
        <v>634</v>
      </c>
      <c r="E965" s="24" t="s">
        <v>2666</v>
      </c>
      <c r="F965" s="25" t="s">
        <v>2155</v>
      </c>
      <c r="G965" s="24" t="s">
        <v>2523</v>
      </c>
      <c r="H965" s="26" t="s">
        <v>3689</v>
      </c>
      <c r="I965" s="21"/>
      <c r="J965" s="27">
        <v>21</v>
      </c>
      <c r="K965" s="28">
        <v>6165</v>
      </c>
      <c r="L965" s="29">
        <v>3240</v>
      </c>
      <c r="M965" s="1"/>
    </row>
    <row r="966" spans="1:13" ht="57" x14ac:dyDescent="0.2">
      <c r="A966" s="21">
        <v>2021</v>
      </c>
      <c r="B966" s="21">
        <v>2023</v>
      </c>
      <c r="C966" s="22">
        <v>11</v>
      </c>
      <c r="D966" s="23" t="s">
        <v>635</v>
      </c>
      <c r="E966" s="24" t="s">
        <v>1403</v>
      </c>
      <c r="F966" s="25" t="s">
        <v>2156</v>
      </c>
      <c r="G966" s="24" t="s">
        <v>2517</v>
      </c>
      <c r="H966" s="26" t="s">
        <v>3673</v>
      </c>
      <c r="I966" s="21"/>
      <c r="J966" s="27">
        <v>22</v>
      </c>
      <c r="K966" s="28">
        <v>11190</v>
      </c>
      <c r="L966" s="29">
        <v>5790</v>
      </c>
      <c r="M966" s="1"/>
    </row>
    <row r="967" spans="1:13" ht="42.75" x14ac:dyDescent="0.2">
      <c r="A967" s="21">
        <v>2021</v>
      </c>
      <c r="B967" s="21">
        <v>2024</v>
      </c>
      <c r="C967" s="22">
        <v>11</v>
      </c>
      <c r="D967" s="23" t="s">
        <v>636</v>
      </c>
      <c r="E967" s="24" t="s">
        <v>1404</v>
      </c>
      <c r="F967" s="25" t="s">
        <v>2157</v>
      </c>
      <c r="G967" s="24" t="s">
        <v>2510</v>
      </c>
      <c r="H967" s="26" t="s">
        <v>3674</v>
      </c>
      <c r="I967" s="21"/>
      <c r="J967" s="27">
        <v>23</v>
      </c>
      <c r="K967" s="28">
        <v>19966</v>
      </c>
      <c r="L967" s="29">
        <v>10168</v>
      </c>
      <c r="M967" s="1"/>
    </row>
    <row r="968" spans="1:13" ht="57" x14ac:dyDescent="0.2">
      <c r="A968" s="21">
        <v>2021</v>
      </c>
      <c r="B968" s="21">
        <v>2023</v>
      </c>
      <c r="C968" s="22">
        <v>11</v>
      </c>
      <c r="D968" s="23" t="s">
        <v>637</v>
      </c>
      <c r="E968" s="24" t="s">
        <v>3894</v>
      </c>
      <c r="F968" s="25" t="s">
        <v>2158</v>
      </c>
      <c r="G968" s="24" t="s">
        <v>2524</v>
      </c>
      <c r="H968" s="26" t="s">
        <v>3693</v>
      </c>
      <c r="I968" s="21"/>
      <c r="J968" s="27">
        <v>24</v>
      </c>
      <c r="K968" s="28">
        <v>3520</v>
      </c>
      <c r="L968" s="29">
        <v>1764</v>
      </c>
      <c r="M968" s="1"/>
    </row>
    <row r="969" spans="1:13" ht="42.75" x14ac:dyDescent="0.2">
      <c r="A969" s="21">
        <v>2021</v>
      </c>
      <c r="B969" s="21">
        <v>2023</v>
      </c>
      <c r="C969" s="22">
        <v>11</v>
      </c>
      <c r="D969" s="23" t="s">
        <v>638</v>
      </c>
      <c r="E969" s="24" t="s">
        <v>1405</v>
      </c>
      <c r="F969" s="25" t="s">
        <v>2159</v>
      </c>
      <c r="G969" s="24" t="s">
        <v>2535</v>
      </c>
      <c r="H969" s="26" t="s">
        <v>3675</v>
      </c>
      <c r="I969" s="21"/>
      <c r="J969" s="27">
        <v>25</v>
      </c>
      <c r="K969" s="28">
        <v>19321</v>
      </c>
      <c r="L969" s="29">
        <v>9526</v>
      </c>
      <c r="M969" s="1"/>
    </row>
    <row r="970" spans="1:13" ht="28.5" x14ac:dyDescent="0.2">
      <c r="A970" s="21">
        <v>2021</v>
      </c>
      <c r="B970" s="21">
        <v>2024</v>
      </c>
      <c r="C970" s="22">
        <v>11</v>
      </c>
      <c r="D970" s="23" t="s">
        <v>639</v>
      </c>
      <c r="E970" s="24" t="s">
        <v>3897</v>
      </c>
      <c r="F970" s="25" t="s">
        <v>2160</v>
      </c>
      <c r="G970" s="24" t="s">
        <v>2532</v>
      </c>
      <c r="H970" s="26" t="s">
        <v>3646</v>
      </c>
      <c r="I970" s="21"/>
      <c r="J970" s="27">
        <v>26</v>
      </c>
      <c r="K970" s="28">
        <v>18136</v>
      </c>
      <c r="L970" s="29">
        <v>8794</v>
      </c>
      <c r="M970" s="1"/>
    </row>
    <row r="971" spans="1:13" ht="42.75" x14ac:dyDescent="0.2">
      <c r="A971" s="21">
        <v>2021</v>
      </c>
      <c r="B971" s="21">
        <v>2023</v>
      </c>
      <c r="C971" s="22">
        <v>11</v>
      </c>
      <c r="D971" s="23" t="s">
        <v>640</v>
      </c>
      <c r="E971" s="24" t="s">
        <v>1406</v>
      </c>
      <c r="F971" s="25" t="s">
        <v>2161</v>
      </c>
      <c r="G971" s="24" t="s">
        <v>2523</v>
      </c>
      <c r="H971" s="26" t="s">
        <v>3689</v>
      </c>
      <c r="I971" s="21"/>
      <c r="J971" s="27">
        <v>27</v>
      </c>
      <c r="K971" s="28">
        <v>5646</v>
      </c>
      <c r="L971" s="29">
        <v>2692</v>
      </c>
      <c r="M971" s="1"/>
    </row>
    <row r="972" spans="1:13" ht="35.25" customHeight="1" x14ac:dyDescent="0.2">
      <c r="A972" s="21">
        <v>2021</v>
      </c>
      <c r="B972" s="21">
        <v>2023</v>
      </c>
      <c r="C972" s="22">
        <v>11</v>
      </c>
      <c r="D972" s="23" t="s">
        <v>641</v>
      </c>
      <c r="E972" s="24" t="s">
        <v>1407</v>
      </c>
      <c r="F972" s="25" t="s">
        <v>2162</v>
      </c>
      <c r="G972" s="24" t="s">
        <v>2513</v>
      </c>
      <c r="H972" s="26" t="s">
        <v>3687</v>
      </c>
      <c r="I972" s="21"/>
      <c r="J972" s="27">
        <v>28</v>
      </c>
      <c r="K972" s="28">
        <v>14039</v>
      </c>
      <c r="L972" s="29">
        <v>6580</v>
      </c>
      <c r="M972" s="1"/>
    </row>
    <row r="973" spans="1:13" ht="28.5" x14ac:dyDescent="0.2">
      <c r="A973" s="21">
        <v>2021</v>
      </c>
      <c r="B973" s="21">
        <v>2024</v>
      </c>
      <c r="C973" s="22">
        <v>11</v>
      </c>
      <c r="D973" s="23" t="s">
        <v>642</v>
      </c>
      <c r="E973" s="24" t="s">
        <v>1408</v>
      </c>
      <c r="F973" s="25" t="s">
        <v>2163</v>
      </c>
      <c r="G973" s="24" t="s">
        <v>2517</v>
      </c>
      <c r="H973" s="26" t="s">
        <v>3673</v>
      </c>
      <c r="I973" s="21"/>
      <c r="J973" s="27">
        <v>29</v>
      </c>
      <c r="K973" s="28">
        <v>13570</v>
      </c>
      <c r="L973" s="29">
        <v>6250</v>
      </c>
      <c r="M973" s="1"/>
    </row>
    <row r="974" spans="1:13" ht="42.75" x14ac:dyDescent="0.2">
      <c r="A974" s="21">
        <v>2021</v>
      </c>
      <c r="B974" s="21">
        <v>2023</v>
      </c>
      <c r="C974" s="22">
        <v>11</v>
      </c>
      <c r="D974" s="23" t="s">
        <v>643</v>
      </c>
      <c r="E974" s="24" t="s">
        <v>1409</v>
      </c>
      <c r="F974" s="25" t="s">
        <v>2164</v>
      </c>
      <c r="G974" s="24" t="s">
        <v>2534</v>
      </c>
      <c r="H974" s="26" t="s">
        <v>3727</v>
      </c>
      <c r="I974" s="21"/>
      <c r="J974" s="27">
        <v>30</v>
      </c>
      <c r="K974" s="28">
        <v>7455</v>
      </c>
      <c r="L974" s="29">
        <v>3373</v>
      </c>
      <c r="M974" s="1"/>
    </row>
    <row r="975" spans="1:13" ht="15" x14ac:dyDescent="0.2">
      <c r="A975" s="21">
        <v>2021</v>
      </c>
      <c r="B975" s="21">
        <v>2023</v>
      </c>
      <c r="C975" s="22">
        <v>11</v>
      </c>
      <c r="D975" s="23" t="s">
        <v>644</v>
      </c>
      <c r="E975" s="24" t="s">
        <v>1410</v>
      </c>
      <c r="F975" s="25" t="s">
        <v>2165</v>
      </c>
      <c r="G975" s="24" t="s">
        <v>2517</v>
      </c>
      <c r="H975" s="26" t="s">
        <v>3673</v>
      </c>
      <c r="I975" s="21"/>
      <c r="J975" s="27">
        <v>31</v>
      </c>
      <c r="K975" s="28">
        <v>13655</v>
      </c>
      <c r="L975" s="29">
        <v>6067</v>
      </c>
      <c r="M975" s="1"/>
    </row>
    <row r="976" spans="1:13" ht="42.75" x14ac:dyDescent="0.2">
      <c r="A976" s="21">
        <v>2021</v>
      </c>
      <c r="B976" s="21">
        <v>2023</v>
      </c>
      <c r="C976" s="22">
        <v>11</v>
      </c>
      <c r="D976" s="23" t="s">
        <v>645</v>
      </c>
      <c r="E976" s="24" t="s">
        <v>2667</v>
      </c>
      <c r="F976" s="25" t="s">
        <v>2166</v>
      </c>
      <c r="G976" s="24" t="s">
        <v>2525</v>
      </c>
      <c r="H976" s="26" t="s">
        <v>3694</v>
      </c>
      <c r="I976" s="21"/>
      <c r="J976" s="27">
        <v>32</v>
      </c>
      <c r="K976" s="28">
        <v>9890</v>
      </c>
      <c r="L976" s="29">
        <v>4314</v>
      </c>
      <c r="M976" s="1"/>
    </row>
    <row r="977" spans="1:13" ht="28.5" x14ac:dyDescent="0.2">
      <c r="A977" s="21">
        <v>2021</v>
      </c>
      <c r="B977" s="21">
        <v>2023</v>
      </c>
      <c r="C977" s="22">
        <v>11</v>
      </c>
      <c r="D977" s="23" t="s">
        <v>646</v>
      </c>
      <c r="E977" s="24" t="s">
        <v>1411</v>
      </c>
      <c r="F977" s="25" t="s">
        <v>2167</v>
      </c>
      <c r="G977" s="24" t="s">
        <v>2517</v>
      </c>
      <c r="H977" s="26" t="s">
        <v>3673</v>
      </c>
      <c r="I977" s="21"/>
      <c r="J977" s="27">
        <v>33</v>
      </c>
      <c r="K977" s="28">
        <v>6900</v>
      </c>
      <c r="L977" s="29">
        <v>2954</v>
      </c>
      <c r="M977" s="1"/>
    </row>
    <row r="978" spans="1:13" ht="28.5" x14ac:dyDescent="0.2">
      <c r="A978" s="21">
        <v>2021</v>
      </c>
      <c r="B978" s="21">
        <v>2023</v>
      </c>
      <c r="C978" s="22">
        <v>12</v>
      </c>
      <c r="D978" s="23" t="s">
        <v>647</v>
      </c>
      <c r="E978" s="24" t="s">
        <v>1412</v>
      </c>
      <c r="F978" s="25" t="s">
        <v>2168</v>
      </c>
      <c r="G978" s="24" t="s">
        <v>2525</v>
      </c>
      <c r="H978" s="26" t="s">
        <v>3694</v>
      </c>
      <c r="I978" s="21"/>
      <c r="J978" s="27">
        <v>1</v>
      </c>
      <c r="K978" s="28">
        <v>14850</v>
      </c>
      <c r="L978" s="29">
        <v>10216</v>
      </c>
      <c r="M978" s="1"/>
    </row>
    <row r="979" spans="1:13" ht="42.75" x14ac:dyDescent="0.2">
      <c r="A979" s="30">
        <v>2021</v>
      </c>
      <c r="B979" s="30">
        <v>2024</v>
      </c>
      <c r="C979" s="31">
        <v>12</v>
      </c>
      <c r="D979" s="30" t="s">
        <v>648</v>
      </c>
      <c r="E979" s="32" t="s">
        <v>1413</v>
      </c>
      <c r="F979" s="33" t="s">
        <v>2169</v>
      </c>
      <c r="G979" s="24" t="s">
        <v>2524</v>
      </c>
      <c r="H979" s="26" t="s">
        <v>3693</v>
      </c>
      <c r="I979" s="21"/>
      <c r="J979" s="27">
        <v>2</v>
      </c>
      <c r="K979" s="28">
        <v>8280</v>
      </c>
      <c r="L979" s="29">
        <v>5603</v>
      </c>
      <c r="M979" s="1" t="s">
        <v>2578</v>
      </c>
    </row>
    <row r="980" spans="1:13" ht="42.75" x14ac:dyDescent="0.2">
      <c r="A980" s="21">
        <v>2021</v>
      </c>
      <c r="B980" s="21">
        <v>2024</v>
      </c>
      <c r="C980" s="22">
        <v>12</v>
      </c>
      <c r="D980" s="23" t="s">
        <v>649</v>
      </c>
      <c r="E980" s="24" t="s">
        <v>1414</v>
      </c>
      <c r="F980" s="25" t="s">
        <v>2170</v>
      </c>
      <c r="G980" s="24" t="s">
        <v>2567</v>
      </c>
      <c r="H980" s="26" t="s">
        <v>3740</v>
      </c>
      <c r="I980" s="21"/>
      <c r="J980" s="27">
        <v>3</v>
      </c>
      <c r="K980" s="28">
        <v>20412</v>
      </c>
      <c r="L980" s="29">
        <v>13581</v>
      </c>
      <c r="M980" s="1"/>
    </row>
    <row r="981" spans="1:13" ht="57" x14ac:dyDescent="0.2">
      <c r="A981" s="21">
        <v>2021</v>
      </c>
      <c r="B981" s="21">
        <v>2023</v>
      </c>
      <c r="C981" s="22">
        <v>12</v>
      </c>
      <c r="D981" s="23" t="s">
        <v>650</v>
      </c>
      <c r="E981" s="24" t="s">
        <v>1415</v>
      </c>
      <c r="F981" s="25" t="s">
        <v>2171</v>
      </c>
      <c r="G981" s="24" t="s">
        <v>2517</v>
      </c>
      <c r="H981" s="26" t="s">
        <v>3673</v>
      </c>
      <c r="I981" s="21"/>
      <c r="J981" s="27">
        <v>4</v>
      </c>
      <c r="K981" s="28">
        <v>6210</v>
      </c>
      <c r="L981" s="29">
        <v>4062</v>
      </c>
      <c r="M981" s="1"/>
    </row>
    <row r="982" spans="1:13" ht="15" x14ac:dyDescent="0.2">
      <c r="A982" s="21">
        <v>2021</v>
      </c>
      <c r="B982" s="21">
        <v>2023</v>
      </c>
      <c r="C982" s="22">
        <v>12</v>
      </c>
      <c r="D982" s="23" t="s">
        <v>651</v>
      </c>
      <c r="E982" s="24" t="s">
        <v>1416</v>
      </c>
      <c r="F982" s="25" t="s">
        <v>2172</v>
      </c>
      <c r="G982" s="24" t="s">
        <v>2509</v>
      </c>
      <c r="H982" s="26" t="s">
        <v>3676</v>
      </c>
      <c r="I982" s="21"/>
      <c r="J982" s="27">
        <v>5</v>
      </c>
      <c r="K982" s="28">
        <v>7352</v>
      </c>
      <c r="L982" s="29">
        <v>4726</v>
      </c>
      <c r="M982" s="1"/>
    </row>
    <row r="983" spans="1:13" ht="28.5" x14ac:dyDescent="0.2">
      <c r="A983" s="21">
        <v>2021</v>
      </c>
      <c r="B983" s="21">
        <v>2024</v>
      </c>
      <c r="C983" s="22">
        <v>12</v>
      </c>
      <c r="D983" s="23" t="s">
        <v>652</v>
      </c>
      <c r="E983" s="24" t="s">
        <v>3898</v>
      </c>
      <c r="F983" s="25" t="s">
        <v>2173</v>
      </c>
      <c r="G983" s="24" t="s">
        <v>2517</v>
      </c>
      <c r="H983" s="26" t="s">
        <v>3673</v>
      </c>
      <c r="I983" s="21"/>
      <c r="J983" s="27">
        <v>6</v>
      </c>
      <c r="K983" s="28">
        <v>12190</v>
      </c>
      <c r="L983" s="29">
        <v>7697</v>
      </c>
      <c r="M983" s="1"/>
    </row>
    <row r="984" spans="1:13" ht="28.5" x14ac:dyDescent="0.2">
      <c r="A984" s="21">
        <v>2021</v>
      </c>
      <c r="B984" s="21">
        <v>2024</v>
      </c>
      <c r="C984" s="22">
        <v>12</v>
      </c>
      <c r="D984" s="23" t="s">
        <v>653</v>
      </c>
      <c r="E984" s="24" t="s">
        <v>1417</v>
      </c>
      <c r="F984" s="25" t="s">
        <v>2174</v>
      </c>
      <c r="G984" s="24" t="s">
        <v>2517</v>
      </c>
      <c r="H984" s="26" t="s">
        <v>3673</v>
      </c>
      <c r="I984" s="21"/>
      <c r="J984" s="27">
        <v>7</v>
      </c>
      <c r="K984" s="28">
        <v>18342</v>
      </c>
      <c r="L984" s="29">
        <v>11375</v>
      </c>
      <c r="M984" s="1"/>
    </row>
    <row r="985" spans="1:13" ht="28.5" x14ac:dyDescent="0.2">
      <c r="A985" s="21">
        <v>2021</v>
      </c>
      <c r="B985" s="21">
        <v>2023</v>
      </c>
      <c r="C985" s="22">
        <v>12</v>
      </c>
      <c r="D985" s="23" t="s">
        <v>654</v>
      </c>
      <c r="E985" s="24" t="s">
        <v>1418</v>
      </c>
      <c r="F985" s="25" t="s">
        <v>2175</v>
      </c>
      <c r="G985" s="24" t="s">
        <v>2517</v>
      </c>
      <c r="H985" s="26" t="s">
        <v>3673</v>
      </c>
      <c r="I985" s="21"/>
      <c r="J985" s="27">
        <v>8</v>
      </c>
      <c r="K985" s="28">
        <v>8625</v>
      </c>
      <c r="L985" s="29">
        <v>5251</v>
      </c>
      <c r="M985" s="1"/>
    </row>
    <row r="986" spans="1:13" ht="57" x14ac:dyDescent="0.2">
      <c r="A986" s="21">
        <v>2021</v>
      </c>
      <c r="B986" s="21">
        <v>2023</v>
      </c>
      <c r="C986" s="22">
        <v>12</v>
      </c>
      <c r="D986" s="23" t="s">
        <v>655</v>
      </c>
      <c r="E986" s="24" t="s">
        <v>2668</v>
      </c>
      <c r="F986" s="25" t="s">
        <v>2176</v>
      </c>
      <c r="G986" s="24" t="s">
        <v>2517</v>
      </c>
      <c r="H986" s="26" t="s">
        <v>3673</v>
      </c>
      <c r="I986" s="21"/>
      <c r="J986" s="27">
        <v>8</v>
      </c>
      <c r="K986" s="28">
        <v>11030</v>
      </c>
      <c r="L986" s="29">
        <v>6716</v>
      </c>
      <c r="M986" s="1"/>
    </row>
    <row r="987" spans="1:13" ht="57" x14ac:dyDescent="0.2">
      <c r="A987" s="30">
        <v>2021</v>
      </c>
      <c r="B987" s="30">
        <v>2024</v>
      </c>
      <c r="C987" s="31">
        <v>12</v>
      </c>
      <c r="D987" s="30" t="s">
        <v>656</v>
      </c>
      <c r="E987" s="32" t="s">
        <v>1419</v>
      </c>
      <c r="F987" s="33" t="s">
        <v>2177</v>
      </c>
      <c r="G987" s="24" t="s">
        <v>2517</v>
      </c>
      <c r="H987" s="26" t="s">
        <v>3673</v>
      </c>
      <c r="I987" s="21"/>
      <c r="J987" s="27">
        <v>9</v>
      </c>
      <c r="K987" s="28">
        <v>5232</v>
      </c>
      <c r="L987" s="29">
        <v>3126</v>
      </c>
      <c r="M987" s="1" t="s">
        <v>2578</v>
      </c>
    </row>
    <row r="988" spans="1:13" ht="57" x14ac:dyDescent="0.2">
      <c r="A988" s="21">
        <v>2021</v>
      </c>
      <c r="B988" s="21">
        <v>2023</v>
      </c>
      <c r="C988" s="22">
        <v>12</v>
      </c>
      <c r="D988" s="23" t="s">
        <v>657</v>
      </c>
      <c r="E988" s="24" t="s">
        <v>1420</v>
      </c>
      <c r="F988" s="25" t="s">
        <v>2178</v>
      </c>
      <c r="G988" s="24" t="s">
        <v>2524</v>
      </c>
      <c r="H988" s="26" t="s">
        <v>3693</v>
      </c>
      <c r="I988" s="21"/>
      <c r="J988" s="27">
        <v>10</v>
      </c>
      <c r="K988" s="28">
        <v>6447</v>
      </c>
      <c r="L988" s="29">
        <v>3780</v>
      </c>
      <c r="M988" s="1"/>
    </row>
    <row r="989" spans="1:13" ht="42.75" x14ac:dyDescent="0.2">
      <c r="A989" s="21">
        <v>2021</v>
      </c>
      <c r="B989" s="21">
        <v>2023</v>
      </c>
      <c r="C989" s="22">
        <v>12</v>
      </c>
      <c r="D989" s="23" t="s">
        <v>659</v>
      </c>
      <c r="E989" s="24" t="s">
        <v>1422</v>
      </c>
      <c r="F989" s="25" t="s">
        <v>3821</v>
      </c>
      <c r="G989" s="24" t="s">
        <v>2521</v>
      </c>
      <c r="H989" s="26" t="s">
        <v>3690</v>
      </c>
      <c r="I989" s="21"/>
      <c r="J989" s="27">
        <v>11</v>
      </c>
      <c r="K989" s="28">
        <v>3852</v>
      </c>
      <c r="L989" s="29">
        <v>2215</v>
      </c>
      <c r="M989" s="1"/>
    </row>
    <row r="990" spans="1:13" ht="42.75" x14ac:dyDescent="0.2">
      <c r="A990" s="30">
        <v>2021</v>
      </c>
      <c r="B990" s="30">
        <v>2024</v>
      </c>
      <c r="C990" s="31">
        <v>12</v>
      </c>
      <c r="D990" s="30" t="s">
        <v>658</v>
      </c>
      <c r="E990" s="32" t="s">
        <v>1421</v>
      </c>
      <c r="F990" s="33" t="s">
        <v>1853</v>
      </c>
      <c r="G990" s="24" t="s">
        <v>2510</v>
      </c>
      <c r="H990" s="26" t="s">
        <v>3674</v>
      </c>
      <c r="I990" s="21"/>
      <c r="J990" s="27">
        <v>11</v>
      </c>
      <c r="K990" s="28">
        <v>4428</v>
      </c>
      <c r="L990" s="29">
        <v>2546</v>
      </c>
      <c r="M990" s="1" t="s">
        <v>2578</v>
      </c>
    </row>
    <row r="991" spans="1:13" ht="57" x14ac:dyDescent="0.2">
      <c r="A991" s="21">
        <v>2021</v>
      </c>
      <c r="B991" s="21">
        <v>2023</v>
      </c>
      <c r="C991" s="22">
        <v>12</v>
      </c>
      <c r="D991" s="23" t="s">
        <v>660</v>
      </c>
      <c r="E991" s="24" t="s">
        <v>1423</v>
      </c>
      <c r="F991" s="25" t="s">
        <v>2179</v>
      </c>
      <c r="G991" s="24" t="s">
        <v>2509</v>
      </c>
      <c r="H991" s="26" t="s">
        <v>3676</v>
      </c>
      <c r="I991" s="21"/>
      <c r="J991" s="27">
        <v>12</v>
      </c>
      <c r="K991" s="28">
        <v>11250</v>
      </c>
      <c r="L991" s="29">
        <v>6341</v>
      </c>
      <c r="M991" s="1"/>
    </row>
    <row r="992" spans="1:13" ht="42.75" x14ac:dyDescent="0.2">
      <c r="A992" s="21">
        <v>2021</v>
      </c>
      <c r="B992" s="21">
        <v>2023</v>
      </c>
      <c r="C992" s="22">
        <v>12</v>
      </c>
      <c r="D992" s="23" t="s">
        <v>661</v>
      </c>
      <c r="E992" s="24" t="s">
        <v>2669</v>
      </c>
      <c r="F992" s="25" t="s">
        <v>2180</v>
      </c>
      <c r="G992" s="24" t="s">
        <v>2521</v>
      </c>
      <c r="H992" s="26" t="s">
        <v>3690</v>
      </c>
      <c r="I992" s="21"/>
      <c r="J992" s="27">
        <v>13</v>
      </c>
      <c r="K992" s="28">
        <v>7401</v>
      </c>
      <c r="L992" s="29">
        <v>4088</v>
      </c>
      <c r="M992" s="1"/>
    </row>
    <row r="993" spans="1:13" ht="28.5" x14ac:dyDescent="0.2">
      <c r="A993" s="21">
        <v>2021</v>
      </c>
      <c r="B993" s="21">
        <v>2024</v>
      </c>
      <c r="C993" s="22">
        <v>12</v>
      </c>
      <c r="D993" s="23" t="s">
        <v>662</v>
      </c>
      <c r="E993" s="24" t="s">
        <v>1424</v>
      </c>
      <c r="F993" s="25" t="s">
        <v>2181</v>
      </c>
      <c r="G993" s="24" t="s">
        <v>2521</v>
      </c>
      <c r="H993" s="26" t="s">
        <v>3690</v>
      </c>
      <c r="I993" s="21"/>
      <c r="J993" s="27">
        <v>14</v>
      </c>
      <c r="K993" s="28">
        <v>9866</v>
      </c>
      <c r="L993" s="29">
        <v>5338</v>
      </c>
      <c r="M993" s="1"/>
    </row>
    <row r="994" spans="1:13" ht="42.75" x14ac:dyDescent="0.2">
      <c r="A994" s="21">
        <v>2021</v>
      </c>
      <c r="B994" s="21">
        <v>2023</v>
      </c>
      <c r="C994" s="22">
        <v>12</v>
      </c>
      <c r="D994" s="23" t="s">
        <v>663</v>
      </c>
      <c r="E994" s="24" t="s">
        <v>2670</v>
      </c>
      <c r="F994" s="25" t="s">
        <v>2182</v>
      </c>
      <c r="G994" s="24" t="s">
        <v>2517</v>
      </c>
      <c r="H994" s="26" t="s">
        <v>3673</v>
      </c>
      <c r="I994" s="21"/>
      <c r="J994" s="27">
        <v>15</v>
      </c>
      <c r="K994" s="28">
        <v>14156</v>
      </c>
      <c r="L994" s="29">
        <v>7499</v>
      </c>
      <c r="M994" s="1"/>
    </row>
    <row r="995" spans="1:13" ht="28.5" x14ac:dyDescent="0.2">
      <c r="A995" s="21">
        <v>2021</v>
      </c>
      <c r="B995" s="21">
        <v>2023</v>
      </c>
      <c r="C995" s="22">
        <v>12</v>
      </c>
      <c r="D995" s="23" t="s">
        <v>664</v>
      </c>
      <c r="E995" s="24" t="s">
        <v>1425</v>
      </c>
      <c r="F995" s="25" t="s">
        <v>2183</v>
      </c>
      <c r="G995" s="24" t="s">
        <v>2517</v>
      </c>
      <c r="H995" s="26" t="s">
        <v>3673</v>
      </c>
      <c r="I995" s="21"/>
      <c r="J995" s="27">
        <v>16</v>
      </c>
      <c r="K995" s="28">
        <v>8165</v>
      </c>
      <c r="L995" s="29">
        <v>4233</v>
      </c>
      <c r="M995" s="1"/>
    </row>
    <row r="996" spans="1:13" ht="71.25" x14ac:dyDescent="0.2">
      <c r="A996" s="21">
        <v>2021</v>
      </c>
      <c r="B996" s="21">
        <v>2024</v>
      </c>
      <c r="C996" s="22">
        <v>12</v>
      </c>
      <c r="D996" s="23" t="s">
        <v>665</v>
      </c>
      <c r="E996" s="24" t="s">
        <v>2671</v>
      </c>
      <c r="F996" s="25" t="s">
        <v>2184</v>
      </c>
      <c r="G996" s="24" t="s">
        <v>2517</v>
      </c>
      <c r="H996" s="26" t="s">
        <v>3673</v>
      </c>
      <c r="I996" s="21"/>
      <c r="J996" s="27">
        <v>17</v>
      </c>
      <c r="K996" s="28">
        <v>3438</v>
      </c>
      <c r="L996" s="29">
        <v>1744</v>
      </c>
      <c r="M996" s="1"/>
    </row>
    <row r="997" spans="1:13" ht="42.75" x14ac:dyDescent="0.2">
      <c r="A997" s="21">
        <v>2021</v>
      </c>
      <c r="B997" s="21">
        <v>2023</v>
      </c>
      <c r="C997" s="22">
        <v>12</v>
      </c>
      <c r="D997" s="23" t="s">
        <v>666</v>
      </c>
      <c r="E997" s="24" t="s">
        <v>1426</v>
      </c>
      <c r="F997" s="25" t="s">
        <v>3822</v>
      </c>
      <c r="G997" s="24" t="s">
        <v>2517</v>
      </c>
      <c r="H997" s="26" t="s">
        <v>3673</v>
      </c>
      <c r="I997" s="21"/>
      <c r="J997" s="27">
        <v>18</v>
      </c>
      <c r="K997" s="28">
        <v>14630</v>
      </c>
      <c r="L997" s="29">
        <v>7254</v>
      </c>
      <c r="M997" s="1"/>
    </row>
    <row r="998" spans="1:13" ht="42.75" x14ac:dyDescent="0.2">
      <c r="A998" s="21">
        <v>2021</v>
      </c>
      <c r="B998" s="21">
        <v>2023</v>
      </c>
      <c r="C998" s="22">
        <v>12</v>
      </c>
      <c r="D998" s="23" t="s">
        <v>667</v>
      </c>
      <c r="E998" s="24" t="s">
        <v>1427</v>
      </c>
      <c r="F998" s="25" t="s">
        <v>2185</v>
      </c>
      <c r="G998" s="24" t="s">
        <v>2534</v>
      </c>
      <c r="H998" s="26" t="s">
        <v>3727</v>
      </c>
      <c r="I998" s="21"/>
      <c r="J998" s="27">
        <v>19</v>
      </c>
      <c r="K998" s="28">
        <v>11535</v>
      </c>
      <c r="L998" s="29">
        <v>5589</v>
      </c>
      <c r="M998" s="1"/>
    </row>
    <row r="999" spans="1:13" ht="28.5" x14ac:dyDescent="0.2">
      <c r="A999" s="21">
        <v>2021</v>
      </c>
      <c r="B999" s="21">
        <v>2023</v>
      </c>
      <c r="C999" s="22">
        <v>12</v>
      </c>
      <c r="D999" s="23" t="s">
        <v>668</v>
      </c>
      <c r="E999" s="24" t="s">
        <v>1428</v>
      </c>
      <c r="F999" s="25" t="s">
        <v>2186</v>
      </c>
      <c r="G999" s="24" t="s">
        <v>2567</v>
      </c>
      <c r="H999" s="26" t="s">
        <v>3740</v>
      </c>
      <c r="I999" s="21"/>
      <c r="J999" s="27">
        <v>20</v>
      </c>
      <c r="K999" s="28">
        <v>17388</v>
      </c>
      <c r="L999" s="29">
        <v>8229</v>
      </c>
      <c r="M999" s="1"/>
    </row>
    <row r="1000" spans="1:13" ht="42.75" x14ac:dyDescent="0.2">
      <c r="A1000" s="30">
        <v>2021</v>
      </c>
      <c r="B1000" s="30">
        <v>2024</v>
      </c>
      <c r="C1000" s="31">
        <v>12</v>
      </c>
      <c r="D1000" s="30" t="s">
        <v>669</v>
      </c>
      <c r="E1000" s="32" t="s">
        <v>1429</v>
      </c>
      <c r="F1000" s="33" t="s">
        <v>2187</v>
      </c>
      <c r="G1000" s="24" t="s">
        <v>2535</v>
      </c>
      <c r="H1000" s="26" t="s">
        <v>3675</v>
      </c>
      <c r="I1000" s="21"/>
      <c r="J1000" s="27">
        <v>21</v>
      </c>
      <c r="K1000" s="28">
        <v>3474</v>
      </c>
      <c r="L1000" s="29">
        <v>1605</v>
      </c>
      <c r="M1000" s="1" t="s">
        <v>2578</v>
      </c>
    </row>
    <row r="1001" spans="1:13" ht="28.5" x14ac:dyDescent="0.2">
      <c r="A1001" s="21">
        <v>2021</v>
      </c>
      <c r="B1001" s="21">
        <v>2024</v>
      </c>
      <c r="C1001" s="22">
        <v>12</v>
      </c>
      <c r="D1001" s="23" t="s">
        <v>670</v>
      </c>
      <c r="E1001" s="24" t="s">
        <v>1430</v>
      </c>
      <c r="F1001" s="25" t="s">
        <v>2188</v>
      </c>
      <c r="G1001" s="24" t="s">
        <v>2510</v>
      </c>
      <c r="H1001" s="26" t="s">
        <v>3674</v>
      </c>
      <c r="I1001" s="21"/>
      <c r="J1001" s="27">
        <v>22</v>
      </c>
      <c r="K1001" s="28">
        <v>3622</v>
      </c>
      <c r="L1001" s="29">
        <v>1632</v>
      </c>
      <c r="M1001" s="1"/>
    </row>
    <row r="1002" spans="1:13" ht="28.5" x14ac:dyDescent="0.2">
      <c r="A1002" s="21">
        <v>2021</v>
      </c>
      <c r="B1002" s="21">
        <v>2023</v>
      </c>
      <c r="C1002" s="22">
        <v>12</v>
      </c>
      <c r="D1002" s="23" t="s">
        <v>671</v>
      </c>
      <c r="E1002" s="24" t="s">
        <v>1431</v>
      </c>
      <c r="F1002" s="25" t="s">
        <v>3620</v>
      </c>
      <c r="G1002" s="24" t="s">
        <v>2509</v>
      </c>
      <c r="H1002" s="26" t="s">
        <v>3676</v>
      </c>
      <c r="I1002" s="21"/>
      <c r="J1002" s="27">
        <v>23</v>
      </c>
      <c r="K1002" s="28">
        <v>17836</v>
      </c>
      <c r="L1002" s="29">
        <v>7836</v>
      </c>
      <c r="M1002" s="1"/>
    </row>
    <row r="1003" spans="1:13" ht="28.5" x14ac:dyDescent="0.2">
      <c r="A1003" s="21">
        <v>2021</v>
      </c>
      <c r="B1003" s="21">
        <v>2023</v>
      </c>
      <c r="C1003" s="22">
        <v>12</v>
      </c>
      <c r="D1003" s="23" t="s">
        <v>672</v>
      </c>
      <c r="E1003" s="24" t="s">
        <v>2672</v>
      </c>
      <c r="F1003" s="25" t="s">
        <v>2189</v>
      </c>
      <c r="G1003" s="24" t="s">
        <v>2521</v>
      </c>
      <c r="H1003" s="26" t="s">
        <v>3690</v>
      </c>
      <c r="I1003" s="21"/>
      <c r="J1003" s="27">
        <v>24</v>
      </c>
      <c r="K1003" s="28">
        <v>9328</v>
      </c>
      <c r="L1003" s="29">
        <v>3993</v>
      </c>
      <c r="M1003" s="1"/>
    </row>
    <row r="1004" spans="1:13" ht="71.25" x14ac:dyDescent="0.2">
      <c r="A1004" s="21">
        <v>2021</v>
      </c>
      <c r="B1004" s="21">
        <v>2023</v>
      </c>
      <c r="C1004" s="22">
        <v>13</v>
      </c>
      <c r="D1004" s="23" t="s">
        <v>673</v>
      </c>
      <c r="E1004" s="24" t="s">
        <v>1432</v>
      </c>
      <c r="F1004" s="25" t="s">
        <v>2190</v>
      </c>
      <c r="G1004" s="24" t="s">
        <v>2495</v>
      </c>
      <c r="H1004" s="26" t="s">
        <v>3710</v>
      </c>
      <c r="I1004" s="21"/>
      <c r="J1004" s="27">
        <v>1</v>
      </c>
      <c r="K1004" s="28">
        <v>21518</v>
      </c>
      <c r="L1004" s="29">
        <v>14803</v>
      </c>
      <c r="M1004" s="1"/>
    </row>
    <row r="1005" spans="1:13" ht="28.5" x14ac:dyDescent="0.2">
      <c r="A1005" s="21">
        <v>2021</v>
      </c>
      <c r="B1005" s="21">
        <v>2023</v>
      </c>
      <c r="C1005" s="22">
        <v>13</v>
      </c>
      <c r="D1005" s="23" t="s">
        <v>674</v>
      </c>
      <c r="E1005" s="24" t="s">
        <v>1433</v>
      </c>
      <c r="F1005" s="25" t="s">
        <v>2191</v>
      </c>
      <c r="G1005" s="24" t="s">
        <v>2480</v>
      </c>
      <c r="H1005" s="26" t="s">
        <v>3704</v>
      </c>
      <c r="I1005" s="21"/>
      <c r="J1005" s="27">
        <v>2</v>
      </c>
      <c r="K1005" s="28">
        <v>21196</v>
      </c>
      <c r="L1005" s="29">
        <v>14490</v>
      </c>
      <c r="M1005" s="1"/>
    </row>
    <row r="1006" spans="1:13" ht="71.25" x14ac:dyDescent="0.2">
      <c r="A1006" s="21">
        <v>2021</v>
      </c>
      <c r="B1006" s="21">
        <v>2023</v>
      </c>
      <c r="C1006" s="22">
        <v>13</v>
      </c>
      <c r="D1006" s="23" t="s">
        <v>675</v>
      </c>
      <c r="E1006" s="24" t="s">
        <v>1434</v>
      </c>
      <c r="F1006" s="25" t="s">
        <v>2192</v>
      </c>
      <c r="G1006" s="24" t="s">
        <v>2568</v>
      </c>
      <c r="H1006" s="26" t="s">
        <v>3707</v>
      </c>
      <c r="I1006" s="21"/>
      <c r="J1006" s="27">
        <v>3</v>
      </c>
      <c r="K1006" s="28">
        <v>24800</v>
      </c>
      <c r="L1006" s="29">
        <v>16846</v>
      </c>
      <c r="M1006" s="1"/>
    </row>
    <row r="1007" spans="1:13" ht="42.75" x14ac:dyDescent="0.2">
      <c r="A1007" s="21">
        <v>2021</v>
      </c>
      <c r="B1007" s="21">
        <v>2023</v>
      </c>
      <c r="C1007" s="22">
        <v>13</v>
      </c>
      <c r="D1007" s="23" t="s">
        <v>676</v>
      </c>
      <c r="E1007" s="24" t="s">
        <v>1435</v>
      </c>
      <c r="F1007" s="25" t="s">
        <v>2193</v>
      </c>
      <c r="G1007" s="24" t="s">
        <v>2541</v>
      </c>
      <c r="H1007" s="26" t="s">
        <v>3679</v>
      </c>
      <c r="I1007" s="21"/>
      <c r="J1007" s="27">
        <v>4</v>
      </c>
      <c r="K1007" s="28">
        <v>24725</v>
      </c>
      <c r="L1007" s="29">
        <v>16688</v>
      </c>
      <c r="M1007" s="1"/>
    </row>
    <row r="1008" spans="1:13" ht="42.75" x14ac:dyDescent="0.2">
      <c r="A1008" s="21">
        <v>2021</v>
      </c>
      <c r="B1008" s="21">
        <v>2023</v>
      </c>
      <c r="C1008" s="22">
        <v>13</v>
      </c>
      <c r="D1008" s="23" t="s">
        <v>677</v>
      </c>
      <c r="E1008" s="24" t="s">
        <v>1436</v>
      </c>
      <c r="F1008" s="25" t="s">
        <v>3621</v>
      </c>
      <c r="G1008" s="24" t="s">
        <v>2541</v>
      </c>
      <c r="H1008" s="26" t="s">
        <v>3679</v>
      </c>
      <c r="I1008" s="21"/>
      <c r="J1008" s="27">
        <v>5</v>
      </c>
      <c r="K1008" s="28">
        <v>16642</v>
      </c>
      <c r="L1008" s="29">
        <v>11161</v>
      </c>
      <c r="M1008" s="1"/>
    </row>
    <row r="1009" spans="1:13" ht="42.75" x14ac:dyDescent="0.2">
      <c r="A1009" s="21">
        <v>2021</v>
      </c>
      <c r="B1009" s="21">
        <v>2023</v>
      </c>
      <c r="C1009" s="22">
        <v>13</v>
      </c>
      <c r="D1009" s="23" t="s">
        <v>678</v>
      </c>
      <c r="E1009" s="24" t="s">
        <v>1437</v>
      </c>
      <c r="F1009" s="25" t="s">
        <v>2194</v>
      </c>
      <c r="G1009" s="24" t="s">
        <v>2518</v>
      </c>
      <c r="H1009" s="26" t="s">
        <v>3681</v>
      </c>
      <c r="I1009" s="21"/>
      <c r="J1009" s="27">
        <v>6</v>
      </c>
      <c r="K1009" s="28">
        <v>10350</v>
      </c>
      <c r="L1009" s="29">
        <v>6896</v>
      </c>
      <c r="M1009" s="1"/>
    </row>
    <row r="1010" spans="1:13" ht="42.75" x14ac:dyDescent="0.2">
      <c r="A1010" s="21">
        <v>2021</v>
      </c>
      <c r="B1010" s="21">
        <v>2024</v>
      </c>
      <c r="C1010" s="22">
        <v>13</v>
      </c>
      <c r="D1010" s="23" t="s">
        <v>679</v>
      </c>
      <c r="E1010" s="24" t="s">
        <v>1438</v>
      </c>
      <c r="F1010" s="25" t="s">
        <v>2195</v>
      </c>
      <c r="G1010" s="24" t="s">
        <v>2554</v>
      </c>
      <c r="H1010" s="26" t="s">
        <v>3712</v>
      </c>
      <c r="I1010" s="21"/>
      <c r="J1010" s="27">
        <v>7</v>
      </c>
      <c r="K1010" s="28">
        <v>7407</v>
      </c>
      <c r="L1010" s="29">
        <v>4903</v>
      </c>
      <c r="M1010" s="1"/>
    </row>
    <row r="1011" spans="1:13" ht="57" x14ac:dyDescent="0.2">
      <c r="A1011" s="21">
        <v>2021</v>
      </c>
      <c r="B1011" s="21">
        <v>2023</v>
      </c>
      <c r="C1011" s="22">
        <v>13</v>
      </c>
      <c r="D1011" s="23" t="s">
        <v>680</v>
      </c>
      <c r="E1011" s="24" t="s">
        <v>1439</v>
      </c>
      <c r="F1011" s="25" t="s">
        <v>2196</v>
      </c>
      <c r="G1011" s="24" t="s">
        <v>2538</v>
      </c>
      <c r="H1011" s="26" t="s">
        <v>3706</v>
      </c>
      <c r="I1011" s="21"/>
      <c r="J1011" s="27">
        <v>8</v>
      </c>
      <c r="K1011" s="28">
        <v>8050</v>
      </c>
      <c r="L1011" s="29">
        <v>5294</v>
      </c>
      <c r="M1011" s="1"/>
    </row>
    <row r="1012" spans="1:13" ht="57" x14ac:dyDescent="0.2">
      <c r="A1012" s="21">
        <v>2021</v>
      </c>
      <c r="B1012" s="21">
        <v>2023</v>
      </c>
      <c r="C1012" s="22">
        <v>13</v>
      </c>
      <c r="D1012" s="23" t="s">
        <v>681</v>
      </c>
      <c r="E1012" s="24" t="s">
        <v>1440</v>
      </c>
      <c r="F1012" s="25" t="s">
        <v>2197</v>
      </c>
      <c r="G1012" s="24" t="s">
        <v>2568</v>
      </c>
      <c r="H1012" s="26" t="s">
        <v>3707</v>
      </c>
      <c r="I1012" s="21"/>
      <c r="J1012" s="27">
        <v>9</v>
      </c>
      <c r="K1012" s="28">
        <v>23850</v>
      </c>
      <c r="L1012" s="29">
        <v>15581</v>
      </c>
      <c r="M1012" s="1"/>
    </row>
    <row r="1013" spans="1:13" ht="28.5" x14ac:dyDescent="0.2">
      <c r="A1013" s="21">
        <v>2021</v>
      </c>
      <c r="B1013" s="21">
        <v>2023</v>
      </c>
      <c r="C1013" s="22">
        <v>13</v>
      </c>
      <c r="D1013" s="23" t="s">
        <v>682</v>
      </c>
      <c r="E1013" s="24" t="s">
        <v>1441</v>
      </c>
      <c r="F1013" s="25" t="s">
        <v>3622</v>
      </c>
      <c r="G1013" s="24" t="s">
        <v>2553</v>
      </c>
      <c r="H1013" s="26" t="s">
        <v>3683</v>
      </c>
      <c r="I1013" s="21"/>
      <c r="J1013" s="27">
        <v>10</v>
      </c>
      <c r="K1013" s="28">
        <v>12515</v>
      </c>
      <c r="L1013" s="29">
        <v>8122</v>
      </c>
      <c r="M1013" s="1"/>
    </row>
    <row r="1014" spans="1:13" ht="28.5" x14ac:dyDescent="0.2">
      <c r="A1014" s="21">
        <v>2021</v>
      </c>
      <c r="B1014" s="21">
        <v>2023</v>
      </c>
      <c r="C1014" s="22">
        <v>13</v>
      </c>
      <c r="D1014" s="23" t="s">
        <v>683</v>
      </c>
      <c r="E1014" s="24" t="s">
        <v>1442</v>
      </c>
      <c r="F1014" s="25" t="s">
        <v>2198</v>
      </c>
      <c r="G1014" s="24" t="s">
        <v>2541</v>
      </c>
      <c r="H1014" s="26" t="s">
        <v>3679</v>
      </c>
      <c r="I1014" s="21"/>
      <c r="J1014" s="27">
        <v>11</v>
      </c>
      <c r="K1014" s="28">
        <v>11723</v>
      </c>
      <c r="L1014" s="29">
        <v>7557</v>
      </c>
      <c r="M1014" s="1"/>
    </row>
    <row r="1015" spans="1:13" ht="85.5" x14ac:dyDescent="0.2">
      <c r="A1015" s="21">
        <v>2021</v>
      </c>
      <c r="B1015" s="21">
        <v>2023</v>
      </c>
      <c r="C1015" s="22">
        <v>13</v>
      </c>
      <c r="D1015" s="23" t="s">
        <v>684</v>
      </c>
      <c r="E1015" s="24" t="s">
        <v>3872</v>
      </c>
      <c r="F1015" s="25" t="s">
        <v>2199</v>
      </c>
      <c r="G1015" s="24" t="s">
        <v>2544</v>
      </c>
      <c r="H1015" s="26" t="s">
        <v>3709</v>
      </c>
      <c r="I1015" s="21"/>
      <c r="J1015" s="27">
        <v>12</v>
      </c>
      <c r="K1015" s="28">
        <v>23978</v>
      </c>
      <c r="L1015" s="29">
        <v>15353</v>
      </c>
      <c r="M1015" s="1"/>
    </row>
    <row r="1016" spans="1:13" ht="42.75" x14ac:dyDescent="0.2">
      <c r="A1016" s="21">
        <v>2021</v>
      </c>
      <c r="B1016" s="21">
        <v>2023</v>
      </c>
      <c r="C1016" s="22">
        <v>13</v>
      </c>
      <c r="D1016" s="23" t="s">
        <v>685</v>
      </c>
      <c r="E1016" s="24" t="s">
        <v>1443</v>
      </c>
      <c r="F1016" s="25" t="s">
        <v>3623</v>
      </c>
      <c r="G1016" s="24" t="s">
        <v>2538</v>
      </c>
      <c r="H1016" s="26" t="s">
        <v>3706</v>
      </c>
      <c r="I1016" s="21"/>
      <c r="J1016" s="27">
        <v>13</v>
      </c>
      <c r="K1016" s="28">
        <v>11702</v>
      </c>
      <c r="L1016" s="29">
        <v>7442</v>
      </c>
      <c r="M1016" s="1"/>
    </row>
    <row r="1017" spans="1:13" ht="28.5" x14ac:dyDescent="0.2">
      <c r="A1017" s="21">
        <v>2021</v>
      </c>
      <c r="B1017" s="21">
        <v>2024</v>
      </c>
      <c r="C1017" s="22">
        <v>13</v>
      </c>
      <c r="D1017" s="23" t="s">
        <v>686</v>
      </c>
      <c r="E1017" s="24" t="s">
        <v>1444</v>
      </c>
      <c r="F1017" s="25" t="s">
        <v>2200</v>
      </c>
      <c r="G1017" s="24" t="s">
        <v>2544</v>
      </c>
      <c r="H1017" s="26" t="s">
        <v>3709</v>
      </c>
      <c r="I1017" s="21"/>
      <c r="J1017" s="27">
        <v>14</v>
      </c>
      <c r="K1017" s="28">
        <v>6900</v>
      </c>
      <c r="L1017" s="29">
        <v>4358</v>
      </c>
      <c r="M1017" s="1"/>
    </row>
    <row r="1018" spans="1:13" ht="42.75" x14ac:dyDescent="0.2">
      <c r="A1018" s="21">
        <v>2021</v>
      </c>
      <c r="B1018" s="21">
        <v>2023</v>
      </c>
      <c r="C1018" s="22">
        <v>13</v>
      </c>
      <c r="D1018" s="23" t="s">
        <v>687</v>
      </c>
      <c r="E1018" s="24" t="s">
        <v>3873</v>
      </c>
      <c r="F1018" s="25" t="s">
        <v>2201</v>
      </c>
      <c r="G1018" s="24" t="s">
        <v>2519</v>
      </c>
      <c r="H1018" s="26" t="s">
        <v>3702</v>
      </c>
      <c r="I1018" s="21"/>
      <c r="J1018" s="27">
        <v>15</v>
      </c>
      <c r="K1018" s="28">
        <v>14466</v>
      </c>
      <c r="L1018" s="29">
        <v>9075</v>
      </c>
      <c r="M1018" s="1"/>
    </row>
    <row r="1019" spans="1:13" ht="28.5" x14ac:dyDescent="0.2">
      <c r="A1019" s="21">
        <v>2021</v>
      </c>
      <c r="B1019" s="21">
        <v>2023</v>
      </c>
      <c r="C1019" s="22">
        <v>13</v>
      </c>
      <c r="D1019" s="23" t="s">
        <v>688</v>
      </c>
      <c r="E1019" s="24" t="s">
        <v>1445</v>
      </c>
      <c r="F1019" s="25" t="s">
        <v>2202</v>
      </c>
      <c r="G1019" s="24" t="s">
        <v>2519</v>
      </c>
      <c r="H1019" s="26" t="s">
        <v>3702</v>
      </c>
      <c r="I1019" s="21"/>
      <c r="J1019" s="27">
        <v>16</v>
      </c>
      <c r="K1019" s="28">
        <v>6325</v>
      </c>
      <c r="L1019" s="29">
        <v>3940</v>
      </c>
      <c r="M1019" s="1"/>
    </row>
    <row r="1020" spans="1:13" ht="42.75" x14ac:dyDescent="0.2">
      <c r="A1020" s="21">
        <v>2021</v>
      </c>
      <c r="B1020" s="21">
        <v>2023</v>
      </c>
      <c r="C1020" s="22">
        <v>13</v>
      </c>
      <c r="D1020" s="23" t="s">
        <v>689</v>
      </c>
      <c r="E1020" s="24" t="s">
        <v>1446</v>
      </c>
      <c r="F1020" s="25" t="s">
        <v>3823</v>
      </c>
      <c r="G1020" s="24" t="s">
        <v>2540</v>
      </c>
      <c r="H1020" s="26" t="s">
        <v>3682</v>
      </c>
      <c r="I1020" s="21"/>
      <c r="J1020" s="27">
        <v>17</v>
      </c>
      <c r="K1020" s="28">
        <v>12535</v>
      </c>
      <c r="L1020" s="29">
        <v>7755</v>
      </c>
      <c r="M1020" s="1"/>
    </row>
    <row r="1021" spans="1:13" ht="42.75" x14ac:dyDescent="0.2">
      <c r="A1021" s="21">
        <v>2021</v>
      </c>
      <c r="B1021" s="21">
        <v>2023</v>
      </c>
      <c r="C1021" s="22">
        <v>13</v>
      </c>
      <c r="D1021" s="23" t="s">
        <v>690</v>
      </c>
      <c r="E1021" s="24" t="s">
        <v>1447</v>
      </c>
      <c r="F1021" s="25" t="s">
        <v>2203</v>
      </c>
      <c r="G1021" s="24" t="s">
        <v>2538</v>
      </c>
      <c r="H1021" s="26" t="s">
        <v>3706</v>
      </c>
      <c r="I1021" s="21"/>
      <c r="J1021" s="27">
        <v>18</v>
      </c>
      <c r="K1021" s="28">
        <v>10100</v>
      </c>
      <c r="L1021" s="29">
        <v>6205</v>
      </c>
      <c r="M1021" s="1"/>
    </row>
    <row r="1022" spans="1:13" ht="42.75" x14ac:dyDescent="0.2">
      <c r="A1022" s="21">
        <v>2021</v>
      </c>
      <c r="B1022" s="21">
        <v>2023</v>
      </c>
      <c r="C1022" s="22">
        <v>13</v>
      </c>
      <c r="D1022" s="23" t="s">
        <v>691</v>
      </c>
      <c r="E1022" s="24" t="s">
        <v>1448</v>
      </c>
      <c r="F1022" s="25" t="s">
        <v>2204</v>
      </c>
      <c r="G1022" s="24" t="s">
        <v>2543</v>
      </c>
      <c r="H1022" s="26" t="s">
        <v>3717</v>
      </c>
      <c r="I1022" s="21"/>
      <c r="J1022" s="27">
        <v>19</v>
      </c>
      <c r="K1022" s="28">
        <v>13225</v>
      </c>
      <c r="L1022" s="29">
        <v>8067</v>
      </c>
      <c r="M1022" s="1"/>
    </row>
    <row r="1023" spans="1:13" ht="42.75" x14ac:dyDescent="0.2">
      <c r="A1023" s="21">
        <v>2021</v>
      </c>
      <c r="B1023" s="21">
        <v>2023</v>
      </c>
      <c r="C1023" s="22">
        <v>13</v>
      </c>
      <c r="D1023" s="23" t="s">
        <v>692</v>
      </c>
      <c r="E1023" s="24" t="s">
        <v>1449</v>
      </c>
      <c r="F1023" s="25" t="s">
        <v>2205</v>
      </c>
      <c r="G1023" s="24" t="s">
        <v>2495</v>
      </c>
      <c r="H1023" s="26" t="s">
        <v>3710</v>
      </c>
      <c r="I1023" s="21"/>
      <c r="J1023" s="27">
        <v>20</v>
      </c>
      <c r="K1023" s="28">
        <v>11928</v>
      </c>
      <c r="L1023" s="29">
        <v>7224</v>
      </c>
      <c r="M1023" s="1"/>
    </row>
    <row r="1024" spans="1:13" ht="42.75" x14ac:dyDescent="0.2">
      <c r="A1024" s="21">
        <v>2021</v>
      </c>
      <c r="B1024" s="21">
        <v>2023</v>
      </c>
      <c r="C1024" s="22">
        <v>13</v>
      </c>
      <c r="D1024" s="23" t="s">
        <v>693</v>
      </c>
      <c r="E1024" s="24" t="s">
        <v>2673</v>
      </c>
      <c r="F1024" s="25" t="s">
        <v>2206</v>
      </c>
      <c r="G1024" s="24" t="s">
        <v>2495</v>
      </c>
      <c r="H1024" s="26" t="s">
        <v>3710</v>
      </c>
      <c r="I1024" s="21"/>
      <c r="J1024" s="27">
        <v>21</v>
      </c>
      <c r="K1024" s="28">
        <v>16905</v>
      </c>
      <c r="L1024" s="29">
        <v>10165</v>
      </c>
      <c r="M1024" s="1"/>
    </row>
    <row r="1025" spans="1:13" ht="28.5" x14ac:dyDescent="0.2">
      <c r="A1025" s="21">
        <v>2021</v>
      </c>
      <c r="B1025" s="21">
        <v>2023</v>
      </c>
      <c r="C1025" s="22">
        <v>13</v>
      </c>
      <c r="D1025" s="23" t="s">
        <v>694</v>
      </c>
      <c r="E1025" s="24" t="s">
        <v>2674</v>
      </c>
      <c r="F1025" s="25" t="s">
        <v>2207</v>
      </c>
      <c r="G1025" s="24" t="s">
        <v>2538</v>
      </c>
      <c r="H1025" s="26" t="s">
        <v>3706</v>
      </c>
      <c r="I1025" s="21"/>
      <c r="J1025" s="27">
        <v>22</v>
      </c>
      <c r="K1025" s="28">
        <v>8050</v>
      </c>
      <c r="L1025" s="29">
        <v>4806</v>
      </c>
      <c r="M1025" s="1"/>
    </row>
    <row r="1026" spans="1:13" ht="42.75" x14ac:dyDescent="0.2">
      <c r="A1026" s="21">
        <v>2021</v>
      </c>
      <c r="B1026" s="21">
        <v>2024</v>
      </c>
      <c r="C1026" s="22">
        <v>13</v>
      </c>
      <c r="D1026" s="23" t="s">
        <v>695</v>
      </c>
      <c r="E1026" s="24" t="s">
        <v>1450</v>
      </c>
      <c r="F1026" s="25" t="s">
        <v>2208</v>
      </c>
      <c r="G1026" s="24" t="s">
        <v>2471</v>
      </c>
      <c r="H1026" s="26" t="s">
        <v>3637</v>
      </c>
      <c r="I1026" s="21"/>
      <c r="J1026" s="27">
        <v>23</v>
      </c>
      <c r="K1026" s="28">
        <v>13630</v>
      </c>
      <c r="L1026" s="29">
        <v>8078</v>
      </c>
      <c r="M1026" s="1"/>
    </row>
    <row r="1027" spans="1:13" ht="42.75" x14ac:dyDescent="0.2">
      <c r="A1027" s="21">
        <v>2021</v>
      </c>
      <c r="B1027" s="21">
        <v>2023</v>
      </c>
      <c r="C1027" s="22">
        <v>13</v>
      </c>
      <c r="D1027" s="23" t="s">
        <v>696</v>
      </c>
      <c r="E1027" s="24" t="s">
        <v>1451</v>
      </c>
      <c r="F1027" s="25" t="s">
        <v>2209</v>
      </c>
      <c r="G1027" s="24" t="s">
        <v>2538</v>
      </c>
      <c r="H1027" s="26" t="s">
        <v>3706</v>
      </c>
      <c r="I1027" s="21"/>
      <c r="J1027" s="27">
        <v>24</v>
      </c>
      <c r="K1027" s="28">
        <v>17710</v>
      </c>
      <c r="L1027" s="29">
        <v>10419</v>
      </c>
      <c r="M1027" s="1"/>
    </row>
    <row r="1028" spans="1:13" ht="42.75" x14ac:dyDescent="0.2">
      <c r="A1028" s="21">
        <v>2021</v>
      </c>
      <c r="B1028" s="21">
        <v>2023</v>
      </c>
      <c r="C1028" s="22">
        <v>13</v>
      </c>
      <c r="D1028" s="23" t="s">
        <v>697</v>
      </c>
      <c r="E1028" s="24" t="s">
        <v>1452</v>
      </c>
      <c r="F1028" s="25" t="s">
        <v>2210</v>
      </c>
      <c r="G1028" s="24" t="s">
        <v>2549</v>
      </c>
      <c r="H1028" s="26" t="s">
        <v>3708</v>
      </c>
      <c r="I1028" s="21"/>
      <c r="J1028" s="27">
        <v>25</v>
      </c>
      <c r="K1028" s="28">
        <v>15928</v>
      </c>
      <c r="L1028" s="29">
        <v>9302</v>
      </c>
      <c r="M1028" s="1"/>
    </row>
    <row r="1029" spans="1:13" ht="57" x14ac:dyDescent="0.2">
      <c r="A1029" s="21">
        <v>2021</v>
      </c>
      <c r="B1029" s="21">
        <v>2023</v>
      </c>
      <c r="C1029" s="22">
        <v>13</v>
      </c>
      <c r="D1029" s="23" t="s">
        <v>698</v>
      </c>
      <c r="E1029" s="24" t="s">
        <v>1453</v>
      </c>
      <c r="F1029" s="25" t="s">
        <v>2211</v>
      </c>
      <c r="G1029" s="24" t="s">
        <v>2544</v>
      </c>
      <c r="H1029" s="26" t="s">
        <v>3709</v>
      </c>
      <c r="I1029" s="21"/>
      <c r="J1029" s="27">
        <v>26</v>
      </c>
      <c r="K1029" s="28">
        <v>29612</v>
      </c>
      <c r="L1029" s="29">
        <v>17165</v>
      </c>
      <c r="M1029" s="1"/>
    </row>
    <row r="1030" spans="1:13" ht="57" x14ac:dyDescent="0.2">
      <c r="A1030" s="21">
        <v>2021</v>
      </c>
      <c r="B1030" s="21">
        <v>2023</v>
      </c>
      <c r="C1030" s="22">
        <v>13</v>
      </c>
      <c r="D1030" s="23" t="s">
        <v>699</v>
      </c>
      <c r="E1030" s="24" t="s">
        <v>1454</v>
      </c>
      <c r="F1030" s="25" t="s">
        <v>2212</v>
      </c>
      <c r="G1030" s="24" t="s">
        <v>2480</v>
      </c>
      <c r="H1030" s="26" t="s">
        <v>3704</v>
      </c>
      <c r="I1030" s="21"/>
      <c r="J1030" s="27">
        <v>27</v>
      </c>
      <c r="K1030" s="28">
        <v>12132</v>
      </c>
      <c r="L1030" s="29">
        <v>6980</v>
      </c>
      <c r="M1030" s="1"/>
    </row>
    <row r="1031" spans="1:13" ht="71.25" x14ac:dyDescent="0.2">
      <c r="A1031" s="21">
        <v>2021</v>
      </c>
      <c r="B1031" s="21">
        <v>2023</v>
      </c>
      <c r="C1031" s="22">
        <v>13</v>
      </c>
      <c r="D1031" s="23" t="s">
        <v>700</v>
      </c>
      <c r="E1031" s="24" t="s">
        <v>1455</v>
      </c>
      <c r="F1031" s="25" t="s">
        <v>2213</v>
      </c>
      <c r="G1031" s="24" t="s">
        <v>2549</v>
      </c>
      <c r="H1031" s="26" t="s">
        <v>3708</v>
      </c>
      <c r="I1031" s="21"/>
      <c r="J1031" s="27">
        <v>28</v>
      </c>
      <c r="K1031" s="28">
        <v>16060</v>
      </c>
      <c r="L1031" s="29">
        <v>9170</v>
      </c>
      <c r="M1031" s="1"/>
    </row>
    <row r="1032" spans="1:13" ht="28.5" x14ac:dyDescent="0.2">
      <c r="A1032" s="21">
        <v>2021</v>
      </c>
      <c r="B1032" s="21">
        <v>2023</v>
      </c>
      <c r="C1032" s="22">
        <v>13</v>
      </c>
      <c r="D1032" s="23" t="s">
        <v>701</v>
      </c>
      <c r="E1032" s="24" t="s">
        <v>1456</v>
      </c>
      <c r="F1032" s="25" t="s">
        <v>2214</v>
      </c>
      <c r="G1032" s="24" t="s">
        <v>2554</v>
      </c>
      <c r="H1032" s="26" t="s">
        <v>3712</v>
      </c>
      <c r="I1032" s="21"/>
      <c r="J1032" s="27">
        <v>29</v>
      </c>
      <c r="K1032" s="28">
        <v>22180</v>
      </c>
      <c r="L1032" s="29">
        <v>12569</v>
      </c>
      <c r="M1032" s="1"/>
    </row>
    <row r="1033" spans="1:13" ht="28.5" x14ac:dyDescent="0.2">
      <c r="A1033" s="21">
        <v>2021</v>
      </c>
      <c r="B1033" s="21">
        <v>2023</v>
      </c>
      <c r="C1033" s="22">
        <v>13</v>
      </c>
      <c r="D1033" s="23" t="s">
        <v>702</v>
      </c>
      <c r="E1033" s="24" t="s">
        <v>1457</v>
      </c>
      <c r="F1033" s="25" t="s">
        <v>2215</v>
      </c>
      <c r="G1033" s="24" t="s">
        <v>2554</v>
      </c>
      <c r="H1033" s="26" t="s">
        <v>3712</v>
      </c>
      <c r="I1033" s="21"/>
      <c r="J1033" s="27">
        <v>29</v>
      </c>
      <c r="K1033" s="28">
        <v>15815</v>
      </c>
      <c r="L1033" s="29">
        <v>8962</v>
      </c>
      <c r="M1033" s="1"/>
    </row>
    <row r="1034" spans="1:13" ht="28.5" x14ac:dyDescent="0.2">
      <c r="A1034" s="21">
        <v>2021</v>
      </c>
      <c r="B1034" s="21">
        <v>2023</v>
      </c>
      <c r="C1034" s="22">
        <v>13</v>
      </c>
      <c r="D1034" s="23" t="s">
        <v>703</v>
      </c>
      <c r="E1034" s="24" t="s">
        <v>1458</v>
      </c>
      <c r="F1034" s="25" t="s">
        <v>2216</v>
      </c>
      <c r="G1034" s="24" t="s">
        <v>2519</v>
      </c>
      <c r="H1034" s="26" t="s">
        <v>3702</v>
      </c>
      <c r="I1034" s="21"/>
      <c r="J1034" s="27">
        <v>30</v>
      </c>
      <c r="K1034" s="28">
        <v>5980</v>
      </c>
      <c r="L1034" s="29">
        <v>3363</v>
      </c>
      <c r="M1034" s="1"/>
    </row>
    <row r="1035" spans="1:13" ht="71.25" x14ac:dyDescent="0.2">
      <c r="A1035" s="21">
        <v>2021</v>
      </c>
      <c r="B1035" s="21">
        <v>2023</v>
      </c>
      <c r="C1035" s="22">
        <v>13</v>
      </c>
      <c r="D1035" s="23" t="s">
        <v>704</v>
      </c>
      <c r="E1035" s="24" t="s">
        <v>3874</v>
      </c>
      <c r="F1035" s="25" t="s">
        <v>2217</v>
      </c>
      <c r="G1035" s="24" t="s">
        <v>2538</v>
      </c>
      <c r="H1035" s="26" t="s">
        <v>3706</v>
      </c>
      <c r="I1035" s="21"/>
      <c r="J1035" s="27">
        <v>31</v>
      </c>
      <c r="K1035" s="28">
        <v>6014</v>
      </c>
      <c r="L1035" s="29">
        <v>3356</v>
      </c>
      <c r="M1035" s="1"/>
    </row>
    <row r="1036" spans="1:13" ht="128.25" x14ac:dyDescent="0.2">
      <c r="A1036" s="21">
        <v>2021</v>
      </c>
      <c r="B1036" s="21">
        <v>2023</v>
      </c>
      <c r="C1036" s="22">
        <v>13</v>
      </c>
      <c r="D1036" s="23" t="s">
        <v>705</v>
      </c>
      <c r="E1036" s="24" t="s">
        <v>1459</v>
      </c>
      <c r="F1036" s="25" t="s">
        <v>2218</v>
      </c>
      <c r="G1036" s="24" t="s">
        <v>2544</v>
      </c>
      <c r="H1036" s="26" t="s">
        <v>3709</v>
      </c>
      <c r="I1036" s="21"/>
      <c r="J1036" s="27">
        <v>31</v>
      </c>
      <c r="K1036" s="28">
        <v>27264</v>
      </c>
      <c r="L1036" s="29">
        <v>15214</v>
      </c>
      <c r="M1036" s="1"/>
    </row>
    <row r="1037" spans="1:13" ht="42.75" x14ac:dyDescent="0.2">
      <c r="A1037" s="21">
        <v>2021</v>
      </c>
      <c r="B1037" s="21">
        <v>2023</v>
      </c>
      <c r="C1037" s="22">
        <v>13</v>
      </c>
      <c r="D1037" s="23" t="s">
        <v>706</v>
      </c>
      <c r="E1037" s="24" t="s">
        <v>1460</v>
      </c>
      <c r="F1037" s="25" t="s">
        <v>2219</v>
      </c>
      <c r="G1037" s="24" t="s">
        <v>2547</v>
      </c>
      <c r="H1037" s="26" t="s">
        <v>2574</v>
      </c>
      <c r="I1037" s="21"/>
      <c r="J1037" s="27">
        <v>32</v>
      </c>
      <c r="K1037" s="28">
        <v>11040</v>
      </c>
      <c r="L1037" s="29">
        <v>0</v>
      </c>
      <c r="M1037" s="1" t="s">
        <v>2699</v>
      </c>
    </row>
    <row r="1038" spans="1:13" ht="57" x14ac:dyDescent="0.2">
      <c r="A1038" s="21">
        <v>2021</v>
      </c>
      <c r="B1038" s="21">
        <v>2023</v>
      </c>
      <c r="C1038" s="22">
        <v>13</v>
      </c>
      <c r="D1038" s="23" t="s">
        <v>707</v>
      </c>
      <c r="E1038" s="24" t="s">
        <v>1461</v>
      </c>
      <c r="F1038" s="25" t="s">
        <v>2220</v>
      </c>
      <c r="G1038" s="24" t="s">
        <v>2546</v>
      </c>
      <c r="H1038" s="26" t="s">
        <v>3713</v>
      </c>
      <c r="I1038" s="21"/>
      <c r="J1038" s="27">
        <v>33</v>
      </c>
      <c r="K1038" s="28">
        <v>10176</v>
      </c>
      <c r="L1038" s="29">
        <v>5590</v>
      </c>
      <c r="M1038" s="1"/>
    </row>
    <row r="1039" spans="1:13" ht="28.5" x14ac:dyDescent="0.2">
      <c r="A1039" s="21">
        <v>2021</v>
      </c>
      <c r="B1039" s="21">
        <v>2023</v>
      </c>
      <c r="C1039" s="22">
        <v>13</v>
      </c>
      <c r="D1039" s="23" t="s">
        <v>708</v>
      </c>
      <c r="E1039" s="24" t="s">
        <v>1462</v>
      </c>
      <c r="F1039" s="25" t="s">
        <v>2221</v>
      </c>
      <c r="G1039" s="24" t="s">
        <v>2556</v>
      </c>
      <c r="H1039" s="26" t="s">
        <v>3718</v>
      </c>
      <c r="I1039" s="21"/>
      <c r="J1039" s="27">
        <v>34</v>
      </c>
      <c r="K1039" s="28">
        <v>10350</v>
      </c>
      <c r="L1039" s="29">
        <v>5641</v>
      </c>
      <c r="M1039" s="1"/>
    </row>
    <row r="1040" spans="1:13" ht="28.5" x14ac:dyDescent="0.2">
      <c r="A1040" s="21">
        <v>2021</v>
      </c>
      <c r="B1040" s="21">
        <v>2024</v>
      </c>
      <c r="C1040" s="22">
        <v>13</v>
      </c>
      <c r="D1040" s="23" t="s">
        <v>709</v>
      </c>
      <c r="E1040" s="24" t="s">
        <v>1463</v>
      </c>
      <c r="F1040" s="25" t="s">
        <v>2222</v>
      </c>
      <c r="G1040" s="24" t="s">
        <v>2551</v>
      </c>
      <c r="H1040" s="26" t="s">
        <v>3705</v>
      </c>
      <c r="I1040" s="21"/>
      <c r="J1040" s="27">
        <v>35</v>
      </c>
      <c r="K1040" s="28">
        <v>9851</v>
      </c>
      <c r="L1040" s="29">
        <v>5326</v>
      </c>
      <c r="M1040" s="1"/>
    </row>
    <row r="1041" spans="1:13" ht="71.25" x14ac:dyDescent="0.2">
      <c r="A1041" s="21">
        <v>2021</v>
      </c>
      <c r="B1041" s="21">
        <v>2023</v>
      </c>
      <c r="C1041" s="22">
        <v>13</v>
      </c>
      <c r="D1041" s="23" t="s">
        <v>710</v>
      </c>
      <c r="E1041" s="24" t="s">
        <v>1464</v>
      </c>
      <c r="F1041" s="25" t="s">
        <v>2223</v>
      </c>
      <c r="G1041" s="24" t="s">
        <v>2551</v>
      </c>
      <c r="H1041" s="26" t="s">
        <v>3705</v>
      </c>
      <c r="I1041" s="21"/>
      <c r="J1041" s="27">
        <v>35</v>
      </c>
      <c r="K1041" s="28">
        <v>26622</v>
      </c>
      <c r="L1041" s="29">
        <v>14394</v>
      </c>
      <c r="M1041" s="1"/>
    </row>
    <row r="1042" spans="1:13" ht="57" x14ac:dyDescent="0.2">
      <c r="A1042" s="21">
        <v>2021</v>
      </c>
      <c r="B1042" s="21">
        <v>2023</v>
      </c>
      <c r="C1042" s="22">
        <v>13</v>
      </c>
      <c r="D1042" s="23" t="s">
        <v>711</v>
      </c>
      <c r="E1042" s="24" t="s">
        <v>1465</v>
      </c>
      <c r="F1042" s="25" t="s">
        <v>2224</v>
      </c>
      <c r="G1042" s="24" t="s">
        <v>2538</v>
      </c>
      <c r="H1042" s="26" t="s">
        <v>3706</v>
      </c>
      <c r="I1042" s="21"/>
      <c r="J1042" s="27">
        <v>35</v>
      </c>
      <c r="K1042" s="28">
        <v>8234</v>
      </c>
      <c r="L1042" s="29">
        <v>4452</v>
      </c>
      <c r="M1042" s="1"/>
    </row>
    <row r="1043" spans="1:13" ht="42.75" x14ac:dyDescent="0.2">
      <c r="A1043" s="21">
        <v>2021</v>
      </c>
      <c r="B1043" s="21">
        <v>2023</v>
      </c>
      <c r="C1043" s="22">
        <v>13</v>
      </c>
      <c r="D1043" s="23" t="s">
        <v>712</v>
      </c>
      <c r="E1043" s="24" t="s">
        <v>1466</v>
      </c>
      <c r="F1043" s="25" t="s">
        <v>3624</v>
      </c>
      <c r="G1043" s="24" t="s">
        <v>2554</v>
      </c>
      <c r="H1043" s="26" t="s">
        <v>3712</v>
      </c>
      <c r="I1043" s="21"/>
      <c r="J1043" s="27">
        <v>36</v>
      </c>
      <c r="K1043" s="28">
        <v>9654</v>
      </c>
      <c r="L1043" s="29">
        <v>5178</v>
      </c>
      <c r="M1043" s="1"/>
    </row>
    <row r="1044" spans="1:13" ht="28.5" x14ac:dyDescent="0.2">
      <c r="A1044" s="21">
        <v>2021</v>
      </c>
      <c r="B1044" s="21">
        <v>2023</v>
      </c>
      <c r="C1044" s="22">
        <v>13</v>
      </c>
      <c r="D1044" s="23" t="s">
        <v>713</v>
      </c>
      <c r="E1044" s="24" t="s">
        <v>1467</v>
      </c>
      <c r="F1044" s="25" t="s">
        <v>2225</v>
      </c>
      <c r="G1044" s="24" t="s">
        <v>2549</v>
      </c>
      <c r="H1044" s="26" t="s">
        <v>3708</v>
      </c>
      <c r="I1044" s="21"/>
      <c r="J1044" s="27">
        <v>37</v>
      </c>
      <c r="K1044" s="28">
        <v>19205</v>
      </c>
      <c r="L1044" s="29">
        <v>10217</v>
      </c>
      <c r="M1044" s="1"/>
    </row>
    <row r="1045" spans="1:13" ht="57" x14ac:dyDescent="0.2">
      <c r="A1045" s="21">
        <v>2021</v>
      </c>
      <c r="B1045" s="21">
        <v>2023</v>
      </c>
      <c r="C1045" s="22">
        <v>13</v>
      </c>
      <c r="D1045" s="23" t="s">
        <v>714</v>
      </c>
      <c r="E1045" s="24" t="s">
        <v>1468</v>
      </c>
      <c r="F1045" s="25" t="s">
        <v>2226</v>
      </c>
      <c r="G1045" s="24" t="s">
        <v>2539</v>
      </c>
      <c r="H1045" s="26" t="s">
        <v>3678</v>
      </c>
      <c r="I1045" s="21"/>
      <c r="J1045" s="27">
        <v>38</v>
      </c>
      <c r="K1045" s="28">
        <v>17136</v>
      </c>
      <c r="L1045" s="29">
        <v>9042</v>
      </c>
      <c r="M1045" s="1"/>
    </row>
    <row r="1046" spans="1:13" ht="42.75" x14ac:dyDescent="0.2">
      <c r="A1046" s="21">
        <v>2021</v>
      </c>
      <c r="B1046" s="21">
        <v>2023</v>
      </c>
      <c r="C1046" s="22">
        <v>13</v>
      </c>
      <c r="D1046" s="23" t="s">
        <v>715</v>
      </c>
      <c r="E1046" s="24" t="s">
        <v>1469</v>
      </c>
      <c r="F1046" s="25" t="s">
        <v>2227</v>
      </c>
      <c r="G1046" s="24" t="s">
        <v>2490</v>
      </c>
      <c r="H1046" s="26" t="s">
        <v>3720</v>
      </c>
      <c r="I1046" s="21"/>
      <c r="J1046" s="27">
        <v>38</v>
      </c>
      <c r="K1046" s="28">
        <v>29498</v>
      </c>
      <c r="L1046" s="29">
        <v>15566</v>
      </c>
      <c r="M1046" s="1"/>
    </row>
    <row r="1047" spans="1:13" ht="42.75" x14ac:dyDescent="0.2">
      <c r="A1047" s="21">
        <v>2021</v>
      </c>
      <c r="B1047" s="21">
        <v>2023</v>
      </c>
      <c r="C1047" s="22">
        <v>13</v>
      </c>
      <c r="D1047" s="23" t="s">
        <v>716</v>
      </c>
      <c r="E1047" s="24" t="s">
        <v>1470</v>
      </c>
      <c r="F1047" s="25" t="s">
        <v>2228</v>
      </c>
      <c r="G1047" s="24" t="s">
        <v>2545</v>
      </c>
      <c r="H1047" s="26" t="s">
        <v>3714</v>
      </c>
      <c r="I1047" s="21"/>
      <c r="J1047" s="27">
        <v>39</v>
      </c>
      <c r="K1047" s="28">
        <v>12342</v>
      </c>
      <c r="L1047" s="29">
        <v>6459</v>
      </c>
      <c r="M1047" s="1"/>
    </row>
    <row r="1048" spans="1:13" ht="42.75" x14ac:dyDescent="0.2">
      <c r="A1048" s="21">
        <v>2021</v>
      </c>
      <c r="B1048" s="21">
        <v>2023</v>
      </c>
      <c r="C1048" s="22">
        <v>13</v>
      </c>
      <c r="D1048" s="23" t="s">
        <v>717</v>
      </c>
      <c r="E1048" s="24" t="s">
        <v>1471</v>
      </c>
      <c r="F1048" s="25" t="s">
        <v>2229</v>
      </c>
      <c r="G1048" s="24" t="s">
        <v>2480</v>
      </c>
      <c r="H1048" s="26" t="s">
        <v>3704</v>
      </c>
      <c r="I1048" s="21"/>
      <c r="J1048" s="27">
        <v>40</v>
      </c>
      <c r="K1048" s="28">
        <v>8798</v>
      </c>
      <c r="L1048" s="29">
        <v>4566</v>
      </c>
      <c r="M1048" s="1"/>
    </row>
    <row r="1049" spans="1:13" ht="28.5" x14ac:dyDescent="0.2">
      <c r="A1049" s="21">
        <v>2021</v>
      </c>
      <c r="B1049" s="21">
        <v>2024</v>
      </c>
      <c r="C1049" s="22">
        <v>13</v>
      </c>
      <c r="D1049" s="23" t="s">
        <v>718</v>
      </c>
      <c r="E1049" s="24" t="s">
        <v>1472</v>
      </c>
      <c r="F1049" s="25" t="s">
        <v>3824</v>
      </c>
      <c r="G1049" s="24" t="s">
        <v>2569</v>
      </c>
      <c r="H1049" s="26" t="s">
        <v>3703</v>
      </c>
      <c r="I1049" s="21"/>
      <c r="J1049" s="27">
        <v>41</v>
      </c>
      <c r="K1049" s="28">
        <v>10580</v>
      </c>
      <c r="L1049" s="29">
        <v>5445</v>
      </c>
      <c r="M1049" s="1"/>
    </row>
    <row r="1050" spans="1:13" ht="42.75" x14ac:dyDescent="0.2">
      <c r="A1050" s="21">
        <v>2021</v>
      </c>
      <c r="B1050" s="21">
        <v>2023</v>
      </c>
      <c r="C1050" s="22">
        <v>13</v>
      </c>
      <c r="D1050" s="23" t="s">
        <v>719</v>
      </c>
      <c r="E1050" s="24" t="s">
        <v>1473</v>
      </c>
      <c r="F1050" s="25" t="s">
        <v>2230</v>
      </c>
      <c r="G1050" s="24" t="s">
        <v>2540</v>
      </c>
      <c r="H1050" s="26" t="s">
        <v>3682</v>
      </c>
      <c r="I1050" s="21"/>
      <c r="J1050" s="27">
        <v>41</v>
      </c>
      <c r="K1050" s="28">
        <v>17250</v>
      </c>
      <c r="L1050" s="29">
        <v>8878</v>
      </c>
      <c r="M1050" s="1"/>
    </row>
    <row r="1051" spans="1:13" ht="57" x14ac:dyDescent="0.2">
      <c r="A1051" s="21">
        <v>2021</v>
      </c>
      <c r="B1051" s="21">
        <v>2023</v>
      </c>
      <c r="C1051" s="22">
        <v>13</v>
      </c>
      <c r="D1051" s="23" t="s">
        <v>720</v>
      </c>
      <c r="E1051" s="24" t="s">
        <v>3907</v>
      </c>
      <c r="F1051" s="25" t="s">
        <v>3625</v>
      </c>
      <c r="G1051" s="24" t="s">
        <v>2704</v>
      </c>
      <c r="H1051" s="26" t="s">
        <v>3644</v>
      </c>
      <c r="I1051" s="21"/>
      <c r="J1051" s="27">
        <v>42</v>
      </c>
      <c r="K1051" s="28">
        <v>6325</v>
      </c>
      <c r="L1051" s="29">
        <v>3228</v>
      </c>
      <c r="M1051" s="1"/>
    </row>
    <row r="1052" spans="1:13" ht="28.5" x14ac:dyDescent="0.2">
      <c r="A1052" s="21">
        <v>2021</v>
      </c>
      <c r="B1052" s="21">
        <v>2023</v>
      </c>
      <c r="C1052" s="22">
        <v>13</v>
      </c>
      <c r="D1052" s="23" t="s">
        <v>721</v>
      </c>
      <c r="E1052" s="24" t="s">
        <v>1474</v>
      </c>
      <c r="F1052" s="25" t="s">
        <v>2231</v>
      </c>
      <c r="G1052" s="24" t="s">
        <v>2539</v>
      </c>
      <c r="H1052" s="26" t="s">
        <v>3678</v>
      </c>
      <c r="I1052" s="21"/>
      <c r="J1052" s="27">
        <v>43</v>
      </c>
      <c r="K1052" s="28">
        <v>17464</v>
      </c>
      <c r="L1052" s="29">
        <v>8837</v>
      </c>
      <c r="M1052" s="1"/>
    </row>
    <row r="1053" spans="1:13" ht="28.5" x14ac:dyDescent="0.2">
      <c r="A1053" s="21">
        <v>2021</v>
      </c>
      <c r="B1053" s="21">
        <v>2023</v>
      </c>
      <c r="C1053" s="22">
        <v>13</v>
      </c>
      <c r="D1053" s="23" t="s">
        <v>722</v>
      </c>
      <c r="E1053" s="24" t="s">
        <v>1475</v>
      </c>
      <c r="F1053" s="25" t="s">
        <v>3626</v>
      </c>
      <c r="G1053" s="24" t="s">
        <v>2564</v>
      </c>
      <c r="H1053" s="26" t="s">
        <v>3737</v>
      </c>
      <c r="I1053" s="21"/>
      <c r="J1053" s="27">
        <v>44</v>
      </c>
      <c r="K1053" s="28">
        <v>8360</v>
      </c>
      <c r="L1053" s="29">
        <v>4194</v>
      </c>
      <c r="M1053" s="1"/>
    </row>
    <row r="1054" spans="1:13" ht="42.75" x14ac:dyDescent="0.2">
      <c r="A1054" s="21">
        <v>2021</v>
      </c>
      <c r="B1054" s="21">
        <v>2024</v>
      </c>
      <c r="C1054" s="22">
        <v>13</v>
      </c>
      <c r="D1054" s="23" t="s">
        <v>723</v>
      </c>
      <c r="E1054" s="24" t="s">
        <v>1476</v>
      </c>
      <c r="F1054" s="25" t="s">
        <v>2232</v>
      </c>
      <c r="G1054" s="24" t="s">
        <v>2497</v>
      </c>
      <c r="H1054" s="26" t="s">
        <v>3636</v>
      </c>
      <c r="I1054" s="21"/>
      <c r="J1054" s="27">
        <v>45</v>
      </c>
      <c r="K1054" s="28">
        <v>13554</v>
      </c>
      <c r="L1054" s="29">
        <v>6741</v>
      </c>
      <c r="M1054" s="1"/>
    </row>
    <row r="1055" spans="1:13" ht="28.5" x14ac:dyDescent="0.2">
      <c r="A1055" s="21">
        <v>2021</v>
      </c>
      <c r="B1055" s="21">
        <v>2023</v>
      </c>
      <c r="C1055" s="22">
        <v>13</v>
      </c>
      <c r="D1055" s="23" t="s">
        <v>724</v>
      </c>
      <c r="E1055" s="24" t="s">
        <v>1477</v>
      </c>
      <c r="F1055" s="25" t="s">
        <v>2233</v>
      </c>
      <c r="G1055" s="24" t="s">
        <v>2541</v>
      </c>
      <c r="H1055" s="26" t="s">
        <v>3679</v>
      </c>
      <c r="I1055" s="21"/>
      <c r="J1055" s="27">
        <v>46</v>
      </c>
      <c r="K1055" s="28">
        <v>17796</v>
      </c>
      <c r="L1055" s="29">
        <v>8774</v>
      </c>
      <c r="M1055" s="1"/>
    </row>
    <row r="1056" spans="1:13" ht="42.75" x14ac:dyDescent="0.2">
      <c r="A1056" s="21">
        <v>2021</v>
      </c>
      <c r="B1056" s="21">
        <v>2023</v>
      </c>
      <c r="C1056" s="22">
        <v>13</v>
      </c>
      <c r="D1056" s="23" t="s">
        <v>725</v>
      </c>
      <c r="E1056" s="24" t="s">
        <v>1478</v>
      </c>
      <c r="F1056" s="25" t="s">
        <v>2234</v>
      </c>
      <c r="G1056" s="24" t="s">
        <v>2550</v>
      </c>
      <c r="H1056" s="26" t="s">
        <v>3701</v>
      </c>
      <c r="I1056" s="21"/>
      <c r="J1056" s="27">
        <v>47</v>
      </c>
      <c r="K1056" s="28">
        <v>3300</v>
      </c>
      <c r="L1056" s="29">
        <v>1613</v>
      </c>
      <c r="M1056" s="1"/>
    </row>
    <row r="1057" spans="1:13" ht="28.5" x14ac:dyDescent="0.2">
      <c r="A1057" s="21">
        <v>2021</v>
      </c>
      <c r="B1057" s="21">
        <v>2023</v>
      </c>
      <c r="C1057" s="22">
        <v>13</v>
      </c>
      <c r="D1057" s="23" t="s">
        <v>726</v>
      </c>
      <c r="E1057" s="24" t="s">
        <v>1479</v>
      </c>
      <c r="F1057" s="25" t="s">
        <v>3825</v>
      </c>
      <c r="G1057" s="24" t="s">
        <v>2541</v>
      </c>
      <c r="H1057" s="26" t="s">
        <v>3679</v>
      </c>
      <c r="I1057" s="21"/>
      <c r="J1057" s="27">
        <v>48</v>
      </c>
      <c r="K1057" s="28">
        <v>12995</v>
      </c>
      <c r="L1057" s="29">
        <v>6294</v>
      </c>
      <c r="M1057" s="1"/>
    </row>
    <row r="1058" spans="1:13" ht="42.75" x14ac:dyDescent="0.2">
      <c r="A1058" s="21">
        <v>2021</v>
      </c>
      <c r="B1058" s="21">
        <v>2024</v>
      </c>
      <c r="C1058" s="22">
        <v>13</v>
      </c>
      <c r="D1058" s="23" t="s">
        <v>727</v>
      </c>
      <c r="E1058" s="24" t="s">
        <v>1480</v>
      </c>
      <c r="F1058" s="25" t="s">
        <v>3826</v>
      </c>
      <c r="G1058" s="24" t="s">
        <v>2554</v>
      </c>
      <c r="H1058" s="26" t="s">
        <v>3712</v>
      </c>
      <c r="I1058" s="21"/>
      <c r="J1058" s="27">
        <v>49</v>
      </c>
      <c r="K1058" s="28">
        <v>25824</v>
      </c>
      <c r="L1058" s="29">
        <v>12397</v>
      </c>
      <c r="M1058" s="1"/>
    </row>
    <row r="1059" spans="1:13" ht="57" x14ac:dyDescent="0.2">
      <c r="A1059" s="21">
        <v>2021</v>
      </c>
      <c r="B1059" s="21">
        <v>2023</v>
      </c>
      <c r="C1059" s="22">
        <v>13</v>
      </c>
      <c r="D1059" s="23" t="s">
        <v>728</v>
      </c>
      <c r="E1059" s="24" t="s">
        <v>1481</v>
      </c>
      <c r="F1059" s="25" t="s">
        <v>2235</v>
      </c>
      <c r="G1059" s="24" t="s">
        <v>2704</v>
      </c>
      <c r="H1059" s="26" t="s">
        <v>3644</v>
      </c>
      <c r="I1059" s="21"/>
      <c r="J1059" s="27">
        <v>50</v>
      </c>
      <c r="K1059" s="28">
        <v>10350</v>
      </c>
      <c r="L1059" s="29">
        <v>4924</v>
      </c>
      <c r="M1059" s="1"/>
    </row>
    <row r="1060" spans="1:13" ht="57" x14ac:dyDescent="0.2">
      <c r="A1060" s="21">
        <v>2021</v>
      </c>
      <c r="B1060" s="21">
        <v>2023</v>
      </c>
      <c r="C1060" s="22">
        <v>13</v>
      </c>
      <c r="D1060" s="23" t="s">
        <v>729</v>
      </c>
      <c r="E1060" s="24" t="s">
        <v>3876</v>
      </c>
      <c r="F1060" s="25" t="s">
        <v>2236</v>
      </c>
      <c r="G1060" s="24" t="s">
        <v>2505</v>
      </c>
      <c r="H1060" s="26" t="s">
        <v>3668</v>
      </c>
      <c r="I1060" s="21"/>
      <c r="J1060" s="27">
        <v>51</v>
      </c>
      <c r="K1060" s="28">
        <v>12708</v>
      </c>
      <c r="L1060" s="29">
        <v>5990</v>
      </c>
      <c r="M1060" s="1"/>
    </row>
    <row r="1061" spans="1:13" ht="71.25" x14ac:dyDescent="0.2">
      <c r="A1061" s="21">
        <v>2021</v>
      </c>
      <c r="B1061" s="21">
        <v>2023</v>
      </c>
      <c r="C1061" s="22">
        <v>13</v>
      </c>
      <c r="D1061" s="23" t="s">
        <v>730</v>
      </c>
      <c r="E1061" s="24" t="s">
        <v>3875</v>
      </c>
      <c r="F1061" s="25" t="s">
        <v>2237</v>
      </c>
      <c r="G1061" s="24" t="s">
        <v>2538</v>
      </c>
      <c r="H1061" s="26" t="s">
        <v>3706</v>
      </c>
      <c r="I1061" s="21"/>
      <c r="J1061" s="27">
        <v>52</v>
      </c>
      <c r="K1061" s="28">
        <v>9453</v>
      </c>
      <c r="L1061" s="29">
        <v>4415</v>
      </c>
      <c r="M1061" s="1"/>
    </row>
    <row r="1062" spans="1:13" ht="71.25" x14ac:dyDescent="0.2">
      <c r="A1062" s="21">
        <v>2021</v>
      </c>
      <c r="B1062" s="21">
        <v>2024</v>
      </c>
      <c r="C1062" s="22">
        <v>13</v>
      </c>
      <c r="D1062" s="23" t="s">
        <v>731</v>
      </c>
      <c r="E1062" s="24" t="s">
        <v>1482</v>
      </c>
      <c r="F1062" s="25" t="s">
        <v>2238</v>
      </c>
      <c r="G1062" s="24" t="s">
        <v>2554</v>
      </c>
      <c r="H1062" s="26" t="s">
        <v>3712</v>
      </c>
      <c r="I1062" s="21"/>
      <c r="J1062" s="27">
        <v>53</v>
      </c>
      <c r="K1062" s="28">
        <v>19332</v>
      </c>
      <c r="L1062" s="29">
        <v>8945</v>
      </c>
      <c r="M1062" s="1"/>
    </row>
    <row r="1063" spans="1:13" ht="57" x14ac:dyDescent="0.2">
      <c r="A1063" s="21">
        <v>2021</v>
      </c>
      <c r="B1063" s="21">
        <v>2023</v>
      </c>
      <c r="C1063" s="22">
        <v>13</v>
      </c>
      <c r="D1063" s="23" t="s">
        <v>732</v>
      </c>
      <c r="E1063" s="24" t="s">
        <v>1483</v>
      </c>
      <c r="F1063" s="25" t="s">
        <v>2239</v>
      </c>
      <c r="G1063" s="24" t="s">
        <v>2550</v>
      </c>
      <c r="H1063" s="26" t="s">
        <v>3701</v>
      </c>
      <c r="I1063" s="21"/>
      <c r="J1063" s="27">
        <v>54</v>
      </c>
      <c r="K1063" s="28">
        <v>16445</v>
      </c>
      <c r="L1063" s="29">
        <v>7538</v>
      </c>
      <c r="M1063" s="1"/>
    </row>
    <row r="1064" spans="1:13" ht="85.5" x14ac:dyDescent="0.2">
      <c r="A1064" s="21">
        <v>2021</v>
      </c>
      <c r="B1064" s="21">
        <v>2023</v>
      </c>
      <c r="C1064" s="22">
        <v>13</v>
      </c>
      <c r="D1064" s="23" t="s">
        <v>733</v>
      </c>
      <c r="E1064" s="24" t="s">
        <v>1484</v>
      </c>
      <c r="F1064" s="25" t="s">
        <v>2240</v>
      </c>
      <c r="G1064" s="24" t="s">
        <v>2569</v>
      </c>
      <c r="H1064" s="26" t="s">
        <v>3703</v>
      </c>
      <c r="I1064" s="21"/>
      <c r="J1064" s="27">
        <v>55</v>
      </c>
      <c r="K1064" s="28">
        <v>7935</v>
      </c>
      <c r="L1064" s="29">
        <v>3603</v>
      </c>
      <c r="M1064" s="1"/>
    </row>
    <row r="1065" spans="1:13" ht="57" x14ac:dyDescent="0.2">
      <c r="A1065" s="21">
        <v>2021</v>
      </c>
      <c r="B1065" s="21">
        <v>2023</v>
      </c>
      <c r="C1065" s="22">
        <v>13</v>
      </c>
      <c r="D1065" s="23" t="s">
        <v>734</v>
      </c>
      <c r="E1065" s="24" t="s">
        <v>1485</v>
      </c>
      <c r="F1065" s="25" t="s">
        <v>2241</v>
      </c>
      <c r="G1065" s="24" t="s">
        <v>2538</v>
      </c>
      <c r="H1065" s="26" t="s">
        <v>3706</v>
      </c>
      <c r="I1065" s="21"/>
      <c r="J1065" s="27">
        <v>55</v>
      </c>
      <c r="K1065" s="28">
        <v>22151</v>
      </c>
      <c r="L1065" s="29">
        <v>10058</v>
      </c>
      <c r="M1065" s="1"/>
    </row>
    <row r="1066" spans="1:13" ht="42.75" x14ac:dyDescent="0.2">
      <c r="A1066" s="21">
        <v>2021</v>
      </c>
      <c r="B1066" s="21">
        <v>2024</v>
      </c>
      <c r="C1066" s="22">
        <v>13</v>
      </c>
      <c r="D1066" s="23" t="s">
        <v>735</v>
      </c>
      <c r="E1066" s="24" t="s">
        <v>1486</v>
      </c>
      <c r="F1066" s="25" t="s">
        <v>2242</v>
      </c>
      <c r="G1066" s="24" t="s">
        <v>2539</v>
      </c>
      <c r="H1066" s="26" t="s">
        <v>3678</v>
      </c>
      <c r="I1066" s="21"/>
      <c r="J1066" s="27">
        <v>56</v>
      </c>
      <c r="K1066" s="28">
        <v>15043</v>
      </c>
      <c r="L1066" s="29">
        <v>6765</v>
      </c>
      <c r="M1066" s="1"/>
    </row>
    <row r="1067" spans="1:13" ht="28.5" x14ac:dyDescent="0.2">
      <c r="A1067" s="21">
        <v>2021</v>
      </c>
      <c r="B1067" s="21">
        <v>2024</v>
      </c>
      <c r="C1067" s="22">
        <v>13</v>
      </c>
      <c r="D1067" s="23" t="s">
        <v>736</v>
      </c>
      <c r="E1067" s="24" t="s">
        <v>1487</v>
      </c>
      <c r="F1067" s="25" t="s">
        <v>2243</v>
      </c>
      <c r="G1067" s="24" t="s">
        <v>2554</v>
      </c>
      <c r="H1067" s="26" t="s">
        <v>3712</v>
      </c>
      <c r="I1067" s="21"/>
      <c r="J1067" s="27">
        <v>57</v>
      </c>
      <c r="K1067" s="28">
        <v>24524</v>
      </c>
      <c r="L1067" s="29">
        <v>10923</v>
      </c>
      <c r="M1067" s="1"/>
    </row>
    <row r="1068" spans="1:13" ht="71.25" x14ac:dyDescent="0.2">
      <c r="A1068" s="21">
        <v>2021</v>
      </c>
      <c r="B1068" s="21">
        <v>2023</v>
      </c>
      <c r="C1068" s="22">
        <v>13</v>
      </c>
      <c r="D1068" s="23" t="s">
        <v>737</v>
      </c>
      <c r="E1068" s="24" t="s">
        <v>1488</v>
      </c>
      <c r="F1068" s="25" t="s">
        <v>2244</v>
      </c>
      <c r="G1068" s="24" t="s">
        <v>2546</v>
      </c>
      <c r="H1068" s="26" t="s">
        <v>3713</v>
      </c>
      <c r="I1068" s="21"/>
      <c r="J1068" s="27">
        <v>58</v>
      </c>
      <c r="K1068" s="28">
        <v>18170</v>
      </c>
      <c r="L1068" s="29">
        <v>8014</v>
      </c>
      <c r="M1068" s="1"/>
    </row>
    <row r="1069" spans="1:13" ht="42.75" x14ac:dyDescent="0.2">
      <c r="A1069" s="21">
        <v>2021</v>
      </c>
      <c r="B1069" s="21">
        <v>2023</v>
      </c>
      <c r="C1069" s="22">
        <v>13</v>
      </c>
      <c r="D1069" s="23" t="s">
        <v>738</v>
      </c>
      <c r="E1069" s="24" t="s">
        <v>1489</v>
      </c>
      <c r="F1069" s="25" t="s">
        <v>2245</v>
      </c>
      <c r="G1069" s="24" t="s">
        <v>2538</v>
      </c>
      <c r="H1069" s="26" t="s">
        <v>3706</v>
      </c>
      <c r="I1069" s="21"/>
      <c r="J1069" s="27">
        <v>59</v>
      </c>
      <c r="K1069" s="28">
        <v>10925</v>
      </c>
      <c r="L1069" s="29">
        <v>4771</v>
      </c>
      <c r="M1069" s="1"/>
    </row>
    <row r="1070" spans="1:13" ht="114" x14ac:dyDescent="0.2">
      <c r="A1070" s="21">
        <v>2021</v>
      </c>
      <c r="B1070" s="21">
        <v>2023</v>
      </c>
      <c r="C1070" s="22">
        <v>13</v>
      </c>
      <c r="D1070" s="23" t="s">
        <v>739</v>
      </c>
      <c r="E1070" s="24" t="s">
        <v>1490</v>
      </c>
      <c r="F1070" s="25" t="s">
        <v>2246</v>
      </c>
      <c r="G1070" s="24" t="s">
        <v>2495</v>
      </c>
      <c r="H1070" s="26" t="s">
        <v>3710</v>
      </c>
      <c r="I1070" s="21"/>
      <c r="J1070" s="27">
        <v>60</v>
      </c>
      <c r="K1070" s="28">
        <v>20815</v>
      </c>
      <c r="L1070" s="29">
        <v>9000</v>
      </c>
      <c r="M1070" s="1"/>
    </row>
    <row r="1071" spans="1:13" ht="71.25" x14ac:dyDescent="0.2">
      <c r="A1071" s="21">
        <v>2021</v>
      </c>
      <c r="B1071" s="21">
        <v>2023</v>
      </c>
      <c r="C1071" s="22">
        <v>13</v>
      </c>
      <c r="D1071" s="23" t="s">
        <v>740</v>
      </c>
      <c r="E1071" s="24" t="s">
        <v>1491</v>
      </c>
      <c r="F1071" s="25" t="s">
        <v>2247</v>
      </c>
      <c r="G1071" s="24" t="s">
        <v>2545</v>
      </c>
      <c r="H1071" s="26" t="s">
        <v>3714</v>
      </c>
      <c r="I1071" s="21"/>
      <c r="J1071" s="27">
        <v>61</v>
      </c>
      <c r="K1071" s="28">
        <v>6200</v>
      </c>
      <c r="L1071" s="29">
        <v>2654</v>
      </c>
      <c r="M1071" s="1"/>
    </row>
    <row r="1072" spans="1:13" ht="42.75" x14ac:dyDescent="0.2">
      <c r="A1072" s="21">
        <v>2020</v>
      </c>
      <c r="B1072" s="21">
        <v>2023</v>
      </c>
      <c r="C1072" s="22">
        <v>1</v>
      </c>
      <c r="D1072" s="23" t="s">
        <v>741</v>
      </c>
      <c r="E1072" s="24" t="s">
        <v>1492</v>
      </c>
      <c r="F1072" s="25" t="s">
        <v>2248</v>
      </c>
      <c r="G1072" s="24" t="s">
        <v>2474</v>
      </c>
      <c r="H1072" s="26" t="s">
        <v>3638</v>
      </c>
      <c r="I1072" s="21"/>
      <c r="J1072" s="27">
        <v>1</v>
      </c>
      <c r="K1072" s="28">
        <v>8604</v>
      </c>
      <c r="L1072" s="29">
        <v>5733</v>
      </c>
      <c r="M1072" s="1"/>
    </row>
    <row r="1073" spans="1:13" ht="28.5" x14ac:dyDescent="0.2">
      <c r="A1073" s="21">
        <v>2020</v>
      </c>
      <c r="B1073" s="21">
        <v>2023</v>
      </c>
      <c r="C1073" s="22">
        <v>1</v>
      </c>
      <c r="D1073" s="23" t="s">
        <v>742</v>
      </c>
      <c r="E1073" s="24" t="s">
        <v>1493</v>
      </c>
      <c r="F1073" s="25" t="s">
        <v>2249</v>
      </c>
      <c r="G1073" s="24" t="s">
        <v>2475</v>
      </c>
      <c r="H1073" s="26" t="s">
        <v>3635</v>
      </c>
      <c r="I1073" s="21"/>
      <c r="J1073" s="27">
        <v>2</v>
      </c>
      <c r="K1073" s="28">
        <v>23000</v>
      </c>
      <c r="L1073" s="29">
        <v>14827</v>
      </c>
      <c r="M1073" s="1"/>
    </row>
    <row r="1074" spans="1:13" ht="42.75" x14ac:dyDescent="0.2">
      <c r="A1074" s="21">
        <v>2020</v>
      </c>
      <c r="B1074" s="21">
        <v>2023</v>
      </c>
      <c r="C1074" s="22">
        <v>1</v>
      </c>
      <c r="D1074" s="23" t="s">
        <v>743</v>
      </c>
      <c r="E1074" s="24" t="s">
        <v>1494</v>
      </c>
      <c r="F1074" s="25" t="s">
        <v>2250</v>
      </c>
      <c r="G1074" s="24" t="s">
        <v>2489</v>
      </c>
      <c r="H1074" s="26" t="s">
        <v>3651</v>
      </c>
      <c r="I1074" s="21"/>
      <c r="J1074" s="27">
        <v>3</v>
      </c>
      <c r="K1074" s="28">
        <v>22417</v>
      </c>
      <c r="L1074" s="29">
        <v>13965</v>
      </c>
      <c r="M1074" s="1"/>
    </row>
    <row r="1075" spans="1:13" ht="42.75" x14ac:dyDescent="0.2">
      <c r="A1075" s="21">
        <v>2020</v>
      </c>
      <c r="B1075" s="21">
        <v>2023</v>
      </c>
      <c r="C1075" s="22">
        <v>1</v>
      </c>
      <c r="D1075" s="23" t="s">
        <v>744</v>
      </c>
      <c r="E1075" s="24" t="s">
        <v>1495</v>
      </c>
      <c r="F1075" s="25" t="s">
        <v>2251</v>
      </c>
      <c r="G1075" s="24" t="s">
        <v>2474</v>
      </c>
      <c r="H1075" s="26" t="s">
        <v>3638</v>
      </c>
      <c r="I1075" s="21"/>
      <c r="J1075" s="27">
        <v>4</v>
      </c>
      <c r="K1075" s="28">
        <v>16850</v>
      </c>
      <c r="L1075" s="29">
        <v>9767</v>
      </c>
      <c r="M1075" s="1"/>
    </row>
    <row r="1076" spans="1:13" ht="28.5" x14ac:dyDescent="0.2">
      <c r="A1076" s="21">
        <v>2020</v>
      </c>
      <c r="B1076" s="21">
        <v>2023</v>
      </c>
      <c r="C1076" s="22">
        <v>1</v>
      </c>
      <c r="D1076" s="23" t="s">
        <v>745</v>
      </c>
      <c r="E1076" s="24" t="s">
        <v>1496</v>
      </c>
      <c r="F1076" s="25" t="s">
        <v>3827</v>
      </c>
      <c r="G1076" s="24" t="s">
        <v>2471</v>
      </c>
      <c r="H1076" s="26" t="s">
        <v>3637</v>
      </c>
      <c r="I1076" s="21"/>
      <c r="J1076" s="27">
        <v>4</v>
      </c>
      <c r="K1076" s="28">
        <v>16790</v>
      </c>
      <c r="L1076" s="29">
        <v>9733</v>
      </c>
      <c r="M1076" s="1"/>
    </row>
    <row r="1077" spans="1:13" ht="28.5" x14ac:dyDescent="0.2">
      <c r="A1077" s="30">
        <v>2020</v>
      </c>
      <c r="B1077" s="30">
        <v>2023</v>
      </c>
      <c r="C1077" s="31">
        <v>1</v>
      </c>
      <c r="D1077" s="30" t="s">
        <v>746</v>
      </c>
      <c r="E1077" s="32" t="s">
        <v>1497</v>
      </c>
      <c r="F1077" s="33" t="s">
        <v>2252</v>
      </c>
      <c r="G1077" s="24" t="s">
        <v>2475</v>
      </c>
      <c r="H1077" s="26" t="s">
        <v>3635</v>
      </c>
      <c r="I1077" s="21"/>
      <c r="J1077" s="27">
        <v>5</v>
      </c>
      <c r="K1077" s="28">
        <v>9108</v>
      </c>
      <c r="L1077" s="29">
        <v>5082</v>
      </c>
      <c r="M1077" s="1" t="s">
        <v>2578</v>
      </c>
    </row>
    <row r="1078" spans="1:13" ht="28.5" x14ac:dyDescent="0.2">
      <c r="A1078" s="21">
        <v>2020</v>
      </c>
      <c r="B1078" s="21">
        <v>2023</v>
      </c>
      <c r="C1078" s="22">
        <v>1</v>
      </c>
      <c r="D1078" s="23" t="s">
        <v>747</v>
      </c>
      <c r="E1078" s="24" t="s">
        <v>1498</v>
      </c>
      <c r="F1078" s="25" t="s">
        <v>2253</v>
      </c>
      <c r="G1078" s="24" t="s">
        <v>2473</v>
      </c>
      <c r="H1078" s="26" t="s">
        <v>3642</v>
      </c>
      <c r="I1078" s="21"/>
      <c r="J1078" s="27">
        <v>6</v>
      </c>
      <c r="K1078" s="28">
        <v>13475</v>
      </c>
      <c r="L1078" s="29">
        <v>7227</v>
      </c>
      <c r="M1078" s="1"/>
    </row>
    <row r="1079" spans="1:13" ht="28.5" x14ac:dyDescent="0.2">
      <c r="A1079" s="30">
        <v>2020</v>
      </c>
      <c r="B1079" s="30">
        <v>2023</v>
      </c>
      <c r="C1079" s="31">
        <v>1</v>
      </c>
      <c r="D1079" s="30" t="s">
        <v>748</v>
      </c>
      <c r="E1079" s="32" t="s">
        <v>1499</v>
      </c>
      <c r="F1079" s="33" t="s">
        <v>2255</v>
      </c>
      <c r="G1079" s="24" t="s">
        <v>2472</v>
      </c>
      <c r="H1079" s="26" t="s">
        <v>3650</v>
      </c>
      <c r="I1079" s="21"/>
      <c r="J1079" s="27">
        <v>7</v>
      </c>
      <c r="K1079" s="28">
        <v>22080</v>
      </c>
      <c r="L1079" s="29">
        <v>10886</v>
      </c>
      <c r="M1079" s="1" t="s">
        <v>2578</v>
      </c>
    </row>
    <row r="1080" spans="1:13" ht="28.5" x14ac:dyDescent="0.2">
      <c r="A1080" s="21">
        <v>2020</v>
      </c>
      <c r="B1080" s="21">
        <v>2023</v>
      </c>
      <c r="C1080" s="22">
        <v>1</v>
      </c>
      <c r="D1080" s="23" t="s">
        <v>749</v>
      </c>
      <c r="E1080" s="24" t="s">
        <v>1501</v>
      </c>
      <c r="F1080" s="25" t="s">
        <v>2257</v>
      </c>
      <c r="G1080" s="24" t="s">
        <v>2471</v>
      </c>
      <c r="H1080" s="26" t="s">
        <v>3637</v>
      </c>
      <c r="I1080" s="21"/>
      <c r="J1080" s="27">
        <v>8</v>
      </c>
      <c r="K1080" s="28">
        <v>10350</v>
      </c>
      <c r="L1080" s="29">
        <v>4655</v>
      </c>
      <c r="M1080" s="1"/>
    </row>
    <row r="1081" spans="1:13" ht="28.5" x14ac:dyDescent="0.2">
      <c r="A1081" s="21">
        <v>2020</v>
      </c>
      <c r="B1081" s="21">
        <v>2023</v>
      </c>
      <c r="C1081" s="22">
        <v>1</v>
      </c>
      <c r="D1081" s="23" t="s">
        <v>750</v>
      </c>
      <c r="E1081" s="24" t="s">
        <v>1502</v>
      </c>
      <c r="F1081" s="25" t="s">
        <v>2258</v>
      </c>
      <c r="G1081" s="24" t="s">
        <v>2471</v>
      </c>
      <c r="H1081" s="26" t="s">
        <v>3637</v>
      </c>
      <c r="I1081" s="21"/>
      <c r="J1081" s="27">
        <v>9</v>
      </c>
      <c r="K1081" s="28">
        <v>6452</v>
      </c>
      <c r="L1081" s="29">
        <v>2762</v>
      </c>
      <c r="M1081" s="1"/>
    </row>
    <row r="1082" spans="1:13" ht="28.5" x14ac:dyDescent="0.2">
      <c r="A1082" s="21">
        <v>2020</v>
      </c>
      <c r="B1082" s="21">
        <v>2023</v>
      </c>
      <c r="C1082" s="22">
        <v>1</v>
      </c>
      <c r="D1082" s="23" t="s">
        <v>751</v>
      </c>
      <c r="E1082" s="24" t="s">
        <v>2675</v>
      </c>
      <c r="F1082" s="25" t="s">
        <v>2259</v>
      </c>
      <c r="G1082" s="24" t="s">
        <v>2471</v>
      </c>
      <c r="H1082" s="26" t="s">
        <v>3637</v>
      </c>
      <c r="I1082" s="21"/>
      <c r="J1082" s="27">
        <v>9</v>
      </c>
      <c r="K1082" s="28">
        <v>23746</v>
      </c>
      <c r="L1082" s="29">
        <v>10165</v>
      </c>
      <c r="M1082" s="1"/>
    </row>
    <row r="1083" spans="1:13" ht="57" x14ac:dyDescent="0.2">
      <c r="A1083" s="21">
        <v>2020</v>
      </c>
      <c r="B1083" s="21">
        <v>2023</v>
      </c>
      <c r="C1083" s="22">
        <v>2</v>
      </c>
      <c r="D1083" s="23" t="s">
        <v>752</v>
      </c>
      <c r="E1083" s="24" t="s">
        <v>1503</v>
      </c>
      <c r="F1083" s="25" t="s">
        <v>2260</v>
      </c>
      <c r="G1083" s="24" t="s">
        <v>2704</v>
      </c>
      <c r="H1083" s="26" t="s">
        <v>3644</v>
      </c>
      <c r="I1083" s="21"/>
      <c r="J1083" s="27">
        <v>1</v>
      </c>
      <c r="K1083" s="28">
        <v>28934</v>
      </c>
      <c r="L1083" s="29">
        <v>19905</v>
      </c>
      <c r="M1083" s="1"/>
    </row>
    <row r="1084" spans="1:13" ht="57" x14ac:dyDescent="0.2">
      <c r="A1084" s="21">
        <v>2020</v>
      </c>
      <c r="B1084" s="21">
        <v>2023</v>
      </c>
      <c r="C1084" s="22">
        <v>2</v>
      </c>
      <c r="D1084" s="23" t="s">
        <v>753</v>
      </c>
      <c r="E1084" s="24" t="s">
        <v>1504</v>
      </c>
      <c r="F1084" s="25" t="s">
        <v>2261</v>
      </c>
      <c r="G1084" s="24" t="s">
        <v>2475</v>
      </c>
      <c r="H1084" s="26" t="s">
        <v>3635</v>
      </c>
      <c r="I1084" s="21"/>
      <c r="J1084" s="27">
        <v>2</v>
      </c>
      <c r="K1084" s="28">
        <v>22554</v>
      </c>
      <c r="L1084" s="29">
        <v>15125</v>
      </c>
      <c r="M1084" s="1"/>
    </row>
    <row r="1085" spans="1:13" ht="81" customHeight="1" x14ac:dyDescent="0.2">
      <c r="A1085" s="30">
        <v>2020</v>
      </c>
      <c r="B1085" s="30">
        <v>2023</v>
      </c>
      <c r="C1085" s="31">
        <v>2</v>
      </c>
      <c r="D1085" s="30" t="s">
        <v>754</v>
      </c>
      <c r="E1085" s="32" t="s">
        <v>1505</v>
      </c>
      <c r="F1085" s="33" t="s">
        <v>2262</v>
      </c>
      <c r="G1085" s="24" t="s">
        <v>2479</v>
      </c>
      <c r="H1085" s="26" t="s">
        <v>3639</v>
      </c>
      <c r="I1085" s="21"/>
      <c r="J1085" s="27">
        <v>3</v>
      </c>
      <c r="K1085" s="28">
        <v>7685</v>
      </c>
      <c r="L1085" s="29">
        <v>5021</v>
      </c>
      <c r="M1085" s="1" t="s">
        <v>2578</v>
      </c>
    </row>
    <row r="1086" spans="1:13" ht="42.75" x14ac:dyDescent="0.2">
      <c r="A1086" s="21">
        <v>2020</v>
      </c>
      <c r="B1086" s="21">
        <v>2023</v>
      </c>
      <c r="C1086" s="22">
        <v>2</v>
      </c>
      <c r="D1086" s="23" t="s">
        <v>755</v>
      </c>
      <c r="E1086" s="24" t="s">
        <v>1506</v>
      </c>
      <c r="F1086" s="25" t="s">
        <v>2263</v>
      </c>
      <c r="G1086" s="24" t="s">
        <v>2479</v>
      </c>
      <c r="H1086" s="26" t="s">
        <v>3639</v>
      </c>
      <c r="I1086" s="21"/>
      <c r="J1086" s="27">
        <v>4</v>
      </c>
      <c r="K1086" s="28">
        <v>14546</v>
      </c>
      <c r="L1086" s="29">
        <v>9251</v>
      </c>
      <c r="M1086" s="1"/>
    </row>
    <row r="1087" spans="1:13" ht="57" x14ac:dyDescent="0.2">
      <c r="A1087" s="21">
        <v>2020</v>
      </c>
      <c r="B1087" s="21">
        <v>2023</v>
      </c>
      <c r="C1087" s="22">
        <v>2</v>
      </c>
      <c r="D1087" s="23" t="s">
        <v>756</v>
      </c>
      <c r="E1087" s="24" t="s">
        <v>1507</v>
      </c>
      <c r="F1087" s="25" t="s">
        <v>2264</v>
      </c>
      <c r="G1087" s="24" t="s">
        <v>2477</v>
      </c>
      <c r="H1087" s="26" t="s">
        <v>3641</v>
      </c>
      <c r="I1087" s="21"/>
      <c r="J1087" s="27">
        <v>5</v>
      </c>
      <c r="K1087" s="28">
        <v>21344</v>
      </c>
      <c r="L1087" s="29">
        <v>13204</v>
      </c>
      <c r="M1087" s="1"/>
    </row>
    <row r="1088" spans="1:13" ht="42.75" x14ac:dyDescent="0.2">
      <c r="A1088" s="21">
        <v>2020</v>
      </c>
      <c r="B1088" s="21">
        <v>2023</v>
      </c>
      <c r="C1088" s="22">
        <v>2</v>
      </c>
      <c r="D1088" s="23" t="s">
        <v>757</v>
      </c>
      <c r="E1088" s="24" t="s">
        <v>2676</v>
      </c>
      <c r="F1088" s="25" t="s">
        <v>2265</v>
      </c>
      <c r="G1088" s="24" t="s">
        <v>2475</v>
      </c>
      <c r="H1088" s="26" t="s">
        <v>3635</v>
      </c>
      <c r="I1088" s="21"/>
      <c r="J1088" s="27">
        <v>6</v>
      </c>
      <c r="K1088" s="28">
        <v>16790</v>
      </c>
      <c r="L1088" s="29">
        <v>10096</v>
      </c>
      <c r="M1088" s="1"/>
    </row>
    <row r="1089" spans="1:13" ht="42.75" x14ac:dyDescent="0.2">
      <c r="A1089" s="21">
        <v>2020</v>
      </c>
      <c r="B1089" s="21">
        <v>2023</v>
      </c>
      <c r="C1089" s="22">
        <v>2</v>
      </c>
      <c r="D1089" s="23" t="s">
        <v>758</v>
      </c>
      <c r="E1089" s="24" t="s">
        <v>1508</v>
      </c>
      <c r="F1089" s="25" t="s">
        <v>3627</v>
      </c>
      <c r="G1089" s="24" t="s">
        <v>2479</v>
      </c>
      <c r="H1089" s="26" t="s">
        <v>3639</v>
      </c>
      <c r="I1089" s="21"/>
      <c r="J1089" s="27">
        <v>7</v>
      </c>
      <c r="K1089" s="28">
        <v>24975</v>
      </c>
      <c r="L1089" s="29">
        <v>14585</v>
      </c>
      <c r="M1089" s="1"/>
    </row>
    <row r="1090" spans="1:13" ht="42.75" x14ac:dyDescent="0.2">
      <c r="A1090" s="30">
        <v>2020</v>
      </c>
      <c r="B1090" s="30">
        <v>2023</v>
      </c>
      <c r="C1090" s="31">
        <v>2</v>
      </c>
      <c r="D1090" s="30" t="s">
        <v>759</v>
      </c>
      <c r="E1090" s="32" t="s">
        <v>1509</v>
      </c>
      <c r="F1090" s="33" t="s">
        <v>2266</v>
      </c>
      <c r="G1090" s="24" t="s">
        <v>2479</v>
      </c>
      <c r="H1090" s="26" t="s">
        <v>3639</v>
      </c>
      <c r="I1090" s="21"/>
      <c r="J1090" s="27">
        <v>8</v>
      </c>
      <c r="K1090" s="28">
        <v>10322</v>
      </c>
      <c r="L1090" s="29">
        <v>5670</v>
      </c>
      <c r="M1090" s="1" t="s">
        <v>2578</v>
      </c>
    </row>
    <row r="1091" spans="1:13" ht="57" x14ac:dyDescent="0.2">
      <c r="A1091" s="21">
        <v>2020</v>
      </c>
      <c r="B1091" s="21">
        <v>2023</v>
      </c>
      <c r="C1091" s="22">
        <v>2</v>
      </c>
      <c r="D1091" s="23" t="s">
        <v>760</v>
      </c>
      <c r="E1091" s="24" t="s">
        <v>1510</v>
      </c>
      <c r="F1091" s="25" t="s">
        <v>2267</v>
      </c>
      <c r="G1091" s="24" t="s">
        <v>2704</v>
      </c>
      <c r="H1091" s="26" t="s">
        <v>3644</v>
      </c>
      <c r="I1091" s="21"/>
      <c r="J1091" s="27">
        <v>9</v>
      </c>
      <c r="K1091" s="28">
        <v>21335</v>
      </c>
      <c r="L1091" s="29">
        <v>11351</v>
      </c>
      <c r="M1091" s="1"/>
    </row>
    <row r="1092" spans="1:13" ht="42.75" x14ac:dyDescent="0.2">
      <c r="A1092" s="21">
        <v>2020</v>
      </c>
      <c r="B1092" s="21">
        <v>2023</v>
      </c>
      <c r="C1092" s="22">
        <v>2</v>
      </c>
      <c r="D1092" s="23" t="s">
        <v>761</v>
      </c>
      <c r="E1092" s="24" t="s">
        <v>1511</v>
      </c>
      <c r="F1092" s="25" t="s">
        <v>2269</v>
      </c>
      <c r="G1092" s="24" t="s">
        <v>2503</v>
      </c>
      <c r="H1092" s="26" t="s">
        <v>3666</v>
      </c>
      <c r="I1092" s="21"/>
      <c r="J1092" s="27">
        <v>10</v>
      </c>
      <c r="K1092" s="28">
        <v>23354</v>
      </c>
      <c r="L1092" s="29">
        <v>11211</v>
      </c>
      <c r="M1092" s="1"/>
    </row>
    <row r="1093" spans="1:13" ht="71.25" x14ac:dyDescent="0.2">
      <c r="A1093" s="21">
        <v>2020</v>
      </c>
      <c r="B1093" s="21">
        <v>2023</v>
      </c>
      <c r="C1093" s="22">
        <v>2</v>
      </c>
      <c r="D1093" s="23" t="s">
        <v>762</v>
      </c>
      <c r="E1093" s="24" t="s">
        <v>1512</v>
      </c>
      <c r="F1093" s="25" t="s">
        <v>2271</v>
      </c>
      <c r="G1093" s="24" t="s">
        <v>2476</v>
      </c>
      <c r="H1093" s="26" t="s">
        <v>3657</v>
      </c>
      <c r="I1093" s="21"/>
      <c r="J1093" s="27">
        <v>11</v>
      </c>
      <c r="K1093" s="28">
        <v>5836</v>
      </c>
      <c r="L1093" s="29">
        <v>2498</v>
      </c>
      <c r="M1093" s="1"/>
    </row>
    <row r="1094" spans="1:13" ht="99.75" x14ac:dyDescent="0.2">
      <c r="A1094" s="21">
        <v>2020</v>
      </c>
      <c r="B1094" s="21">
        <v>2023</v>
      </c>
      <c r="C1094" s="22">
        <v>3</v>
      </c>
      <c r="D1094" s="23" t="s">
        <v>763</v>
      </c>
      <c r="E1094" s="24" t="s">
        <v>2677</v>
      </c>
      <c r="F1094" s="25" t="s">
        <v>2272</v>
      </c>
      <c r="G1094" s="24" t="s">
        <v>2483</v>
      </c>
      <c r="H1094" s="26" t="s">
        <v>3645</v>
      </c>
      <c r="I1094" s="21"/>
      <c r="J1094" s="27">
        <v>1</v>
      </c>
      <c r="K1094" s="28">
        <v>15755</v>
      </c>
      <c r="L1094" s="29">
        <v>10839</v>
      </c>
      <c r="M1094" s="1"/>
    </row>
    <row r="1095" spans="1:13" ht="71.25" x14ac:dyDescent="0.2">
      <c r="A1095" s="21">
        <v>2020</v>
      </c>
      <c r="B1095" s="21">
        <v>2023</v>
      </c>
      <c r="C1095" s="22">
        <v>3</v>
      </c>
      <c r="D1095" s="23" t="s">
        <v>764</v>
      </c>
      <c r="E1095" s="24" t="s">
        <v>1513</v>
      </c>
      <c r="F1095" s="25" t="s">
        <v>2273</v>
      </c>
      <c r="G1095" s="24" t="s">
        <v>2483</v>
      </c>
      <c r="H1095" s="26" t="s">
        <v>3645</v>
      </c>
      <c r="I1095" s="21"/>
      <c r="J1095" s="27">
        <v>2</v>
      </c>
      <c r="K1095" s="28">
        <v>21581</v>
      </c>
      <c r="L1095" s="29">
        <v>14224</v>
      </c>
      <c r="M1095" s="1"/>
    </row>
    <row r="1096" spans="1:13" ht="42.75" x14ac:dyDescent="0.2">
      <c r="A1096" s="21">
        <v>2020</v>
      </c>
      <c r="B1096" s="21">
        <v>2023</v>
      </c>
      <c r="C1096" s="22">
        <v>3</v>
      </c>
      <c r="D1096" s="23" t="s">
        <v>765</v>
      </c>
      <c r="E1096" s="24" t="s">
        <v>1514</v>
      </c>
      <c r="F1096" s="25" t="s">
        <v>2274</v>
      </c>
      <c r="G1096" s="24" t="s">
        <v>2483</v>
      </c>
      <c r="H1096" s="26" t="s">
        <v>3645</v>
      </c>
      <c r="I1096" s="21"/>
      <c r="J1096" s="27">
        <v>3</v>
      </c>
      <c r="K1096" s="28">
        <v>22572</v>
      </c>
      <c r="L1096" s="29">
        <v>13573</v>
      </c>
      <c r="M1096" s="1"/>
    </row>
    <row r="1097" spans="1:13" ht="42.75" x14ac:dyDescent="0.2">
      <c r="A1097" s="21">
        <v>2020</v>
      </c>
      <c r="B1097" s="21">
        <v>2023</v>
      </c>
      <c r="C1097" s="22">
        <v>3</v>
      </c>
      <c r="D1097" s="23" t="s">
        <v>766</v>
      </c>
      <c r="E1097" s="24" t="s">
        <v>1515</v>
      </c>
      <c r="F1097" s="25" t="s">
        <v>2275</v>
      </c>
      <c r="G1097" s="24" t="s">
        <v>2483</v>
      </c>
      <c r="H1097" s="26" t="s">
        <v>3645</v>
      </c>
      <c r="I1097" s="21"/>
      <c r="J1097" s="27">
        <v>4</v>
      </c>
      <c r="K1097" s="28">
        <v>23000</v>
      </c>
      <c r="L1097" s="29">
        <v>13166</v>
      </c>
      <c r="M1097" s="1"/>
    </row>
    <row r="1098" spans="1:13" ht="99.75" x14ac:dyDescent="0.2">
      <c r="A1098" s="21">
        <v>2020</v>
      </c>
      <c r="B1098" s="21">
        <v>2023</v>
      </c>
      <c r="C1098" s="22">
        <v>3</v>
      </c>
      <c r="D1098" s="23" t="s">
        <v>767</v>
      </c>
      <c r="E1098" s="24" t="s">
        <v>1516</v>
      </c>
      <c r="F1098" s="25" t="s">
        <v>2276</v>
      </c>
      <c r="G1098" s="24" t="s">
        <v>2474</v>
      </c>
      <c r="H1098" s="26" t="s">
        <v>3638</v>
      </c>
      <c r="I1098" s="21"/>
      <c r="J1098" s="27">
        <v>5</v>
      </c>
      <c r="K1098" s="28">
        <v>21457</v>
      </c>
      <c r="L1098" s="29">
        <v>11663</v>
      </c>
      <c r="M1098" s="1"/>
    </row>
    <row r="1099" spans="1:13" ht="42.75" x14ac:dyDescent="0.2">
      <c r="A1099" s="21">
        <v>2020</v>
      </c>
      <c r="B1099" s="21">
        <v>2023</v>
      </c>
      <c r="C1099" s="22">
        <v>3</v>
      </c>
      <c r="D1099" s="23" t="s">
        <v>768</v>
      </c>
      <c r="E1099" s="24" t="s">
        <v>1517</v>
      </c>
      <c r="F1099" s="25" t="s">
        <v>2277</v>
      </c>
      <c r="G1099" s="24" t="s">
        <v>2483</v>
      </c>
      <c r="H1099" s="26" t="s">
        <v>3645</v>
      </c>
      <c r="I1099" s="21"/>
      <c r="J1099" s="27">
        <v>5</v>
      </c>
      <c r="K1099" s="28">
        <v>28416</v>
      </c>
      <c r="L1099" s="29">
        <v>15446</v>
      </c>
      <c r="M1099" s="1"/>
    </row>
    <row r="1100" spans="1:13" ht="85.5" x14ac:dyDescent="0.2">
      <c r="A1100" s="30">
        <v>2020</v>
      </c>
      <c r="B1100" s="30">
        <v>2023</v>
      </c>
      <c r="C1100" s="31">
        <v>3</v>
      </c>
      <c r="D1100" s="30" t="s">
        <v>769</v>
      </c>
      <c r="E1100" s="32" t="s">
        <v>1518</v>
      </c>
      <c r="F1100" s="33" t="s">
        <v>2278</v>
      </c>
      <c r="G1100" s="24" t="s">
        <v>2483</v>
      </c>
      <c r="H1100" s="26" t="s">
        <v>3645</v>
      </c>
      <c r="I1100" s="21"/>
      <c r="J1100" s="27">
        <v>6</v>
      </c>
      <c r="K1100" s="28">
        <v>25999</v>
      </c>
      <c r="L1100" s="29">
        <v>12631</v>
      </c>
      <c r="M1100" s="1" t="s">
        <v>2578</v>
      </c>
    </row>
    <row r="1101" spans="1:13" ht="42.75" x14ac:dyDescent="0.2">
      <c r="A1101" s="21">
        <v>2020</v>
      </c>
      <c r="B1101" s="21">
        <v>2023</v>
      </c>
      <c r="C1101" s="22">
        <v>3</v>
      </c>
      <c r="D1101" s="23" t="s">
        <v>770</v>
      </c>
      <c r="E1101" s="24" t="s">
        <v>2678</v>
      </c>
      <c r="F1101" s="25" t="s">
        <v>2279</v>
      </c>
      <c r="G1101" s="24" t="s">
        <v>2479</v>
      </c>
      <c r="H1101" s="26" t="s">
        <v>3639</v>
      </c>
      <c r="I1101" s="21"/>
      <c r="J1101" s="27">
        <v>7</v>
      </c>
      <c r="K1101" s="28">
        <v>25932</v>
      </c>
      <c r="L1101" s="29">
        <v>11100</v>
      </c>
      <c r="M1101" s="1"/>
    </row>
    <row r="1102" spans="1:13" ht="42.75" x14ac:dyDescent="0.2">
      <c r="A1102" s="21">
        <v>2020</v>
      </c>
      <c r="B1102" s="21">
        <v>2023</v>
      </c>
      <c r="C1102" s="22">
        <v>4</v>
      </c>
      <c r="D1102" s="23" t="s">
        <v>771</v>
      </c>
      <c r="E1102" s="24" t="s">
        <v>3877</v>
      </c>
      <c r="F1102" s="25" t="s">
        <v>2280</v>
      </c>
      <c r="G1102" s="24" t="s">
        <v>2479</v>
      </c>
      <c r="H1102" s="26" t="s">
        <v>3639</v>
      </c>
      <c r="I1102" s="21"/>
      <c r="J1102" s="27">
        <v>1</v>
      </c>
      <c r="K1102" s="28">
        <v>25929</v>
      </c>
      <c r="L1102" s="29">
        <v>17838</v>
      </c>
      <c r="M1102" s="1"/>
    </row>
    <row r="1103" spans="1:13" ht="42.75" x14ac:dyDescent="0.2">
      <c r="A1103" s="21">
        <v>2020</v>
      </c>
      <c r="B1103" s="21">
        <v>2023</v>
      </c>
      <c r="C1103" s="22">
        <v>4</v>
      </c>
      <c r="D1103" s="23" t="s">
        <v>772</v>
      </c>
      <c r="E1103" s="24" t="s">
        <v>1519</v>
      </c>
      <c r="F1103" s="25" t="s">
        <v>2282</v>
      </c>
      <c r="G1103" s="24" t="s">
        <v>2478</v>
      </c>
      <c r="H1103" s="26" t="s">
        <v>3640</v>
      </c>
      <c r="I1103" s="21"/>
      <c r="J1103" s="27">
        <v>2</v>
      </c>
      <c r="K1103" s="28">
        <v>27031</v>
      </c>
      <c r="L1103" s="29">
        <v>17319</v>
      </c>
      <c r="M1103" s="1"/>
    </row>
    <row r="1104" spans="1:13" ht="42.75" x14ac:dyDescent="0.2">
      <c r="A1104" s="21">
        <v>2020</v>
      </c>
      <c r="B1104" s="21">
        <v>2023</v>
      </c>
      <c r="C1104" s="22">
        <v>4</v>
      </c>
      <c r="D1104" s="23" t="s">
        <v>773</v>
      </c>
      <c r="E1104" s="24" t="s">
        <v>1520</v>
      </c>
      <c r="F1104" s="25" t="s">
        <v>2283</v>
      </c>
      <c r="G1104" s="24" t="s">
        <v>2474</v>
      </c>
      <c r="H1104" s="26" t="s">
        <v>3638</v>
      </c>
      <c r="I1104" s="21"/>
      <c r="J1104" s="27">
        <v>3</v>
      </c>
      <c r="K1104" s="28">
        <v>21620</v>
      </c>
      <c r="L1104" s="29">
        <v>13341</v>
      </c>
      <c r="M1104" s="1"/>
    </row>
    <row r="1105" spans="1:13" ht="15" x14ac:dyDescent="0.2">
      <c r="A1105" s="21">
        <v>2020</v>
      </c>
      <c r="B1105" s="21">
        <v>2023</v>
      </c>
      <c r="C1105" s="22">
        <v>4</v>
      </c>
      <c r="D1105" s="23" t="s">
        <v>774</v>
      </c>
      <c r="E1105" s="24" t="s">
        <v>1521</v>
      </c>
      <c r="F1105" s="25" t="s">
        <v>3828</v>
      </c>
      <c r="G1105" s="24" t="s">
        <v>2479</v>
      </c>
      <c r="H1105" s="26" t="s">
        <v>3639</v>
      </c>
      <c r="I1105" s="21"/>
      <c r="J1105" s="27">
        <v>4</v>
      </c>
      <c r="K1105" s="28">
        <v>13800</v>
      </c>
      <c r="L1105" s="29">
        <v>8190</v>
      </c>
      <c r="M1105" s="1"/>
    </row>
    <row r="1106" spans="1:13" ht="42.75" x14ac:dyDescent="0.2">
      <c r="A1106" s="21">
        <v>2020</v>
      </c>
      <c r="B1106" s="21">
        <v>2023</v>
      </c>
      <c r="C1106" s="22">
        <v>4</v>
      </c>
      <c r="D1106" s="23" t="s">
        <v>775</v>
      </c>
      <c r="E1106" s="24" t="s">
        <v>1522</v>
      </c>
      <c r="F1106" s="25" t="s">
        <v>2284</v>
      </c>
      <c r="G1106" s="24" t="s">
        <v>2479</v>
      </c>
      <c r="H1106" s="26" t="s">
        <v>3639</v>
      </c>
      <c r="I1106" s="21"/>
      <c r="J1106" s="27">
        <v>5</v>
      </c>
      <c r="K1106" s="28">
        <v>20760</v>
      </c>
      <c r="L1106" s="29">
        <v>11830</v>
      </c>
      <c r="M1106" s="1"/>
    </row>
    <row r="1107" spans="1:13" ht="42.75" x14ac:dyDescent="0.2">
      <c r="A1107" s="21">
        <v>2020</v>
      </c>
      <c r="B1107" s="21">
        <v>2023</v>
      </c>
      <c r="C1107" s="22">
        <v>4</v>
      </c>
      <c r="D1107" s="23" t="s">
        <v>776</v>
      </c>
      <c r="E1107" s="24" t="s">
        <v>1523</v>
      </c>
      <c r="F1107" s="25" t="s">
        <v>2285</v>
      </c>
      <c r="G1107" s="24" t="s">
        <v>2486</v>
      </c>
      <c r="H1107" s="26" t="s">
        <v>3648</v>
      </c>
      <c r="I1107" s="21"/>
      <c r="J1107" s="27">
        <v>5</v>
      </c>
      <c r="K1107" s="28">
        <v>28750</v>
      </c>
      <c r="L1107" s="29">
        <v>16382</v>
      </c>
      <c r="M1107" s="1"/>
    </row>
    <row r="1108" spans="1:13" ht="42.75" x14ac:dyDescent="0.2">
      <c r="A1108" s="30">
        <v>2020</v>
      </c>
      <c r="B1108" s="30">
        <v>2023</v>
      </c>
      <c r="C1108" s="31">
        <v>4</v>
      </c>
      <c r="D1108" s="30" t="s">
        <v>777</v>
      </c>
      <c r="E1108" s="32" t="s">
        <v>1524</v>
      </c>
      <c r="F1108" s="33" t="s">
        <v>2286</v>
      </c>
      <c r="G1108" s="24" t="s">
        <v>2483</v>
      </c>
      <c r="H1108" s="26" t="s">
        <v>3645</v>
      </c>
      <c r="I1108" s="21"/>
      <c r="J1108" s="27">
        <v>6</v>
      </c>
      <c r="K1108" s="28">
        <v>10498</v>
      </c>
      <c r="L1108" s="29">
        <v>5734</v>
      </c>
      <c r="M1108" s="1" t="s">
        <v>2578</v>
      </c>
    </row>
    <row r="1109" spans="1:13" ht="71.25" x14ac:dyDescent="0.2">
      <c r="A1109" s="21">
        <v>2020</v>
      </c>
      <c r="B1109" s="21">
        <v>2023</v>
      </c>
      <c r="C1109" s="22">
        <v>4</v>
      </c>
      <c r="D1109" s="23" t="s">
        <v>778</v>
      </c>
      <c r="E1109" s="24" t="s">
        <v>3884</v>
      </c>
      <c r="F1109" s="25" t="s">
        <v>2287</v>
      </c>
      <c r="G1109" s="24" t="s">
        <v>2479</v>
      </c>
      <c r="H1109" s="26" t="s">
        <v>3639</v>
      </c>
      <c r="I1109" s="21"/>
      <c r="J1109" s="27">
        <v>7</v>
      </c>
      <c r="K1109" s="28">
        <v>13772</v>
      </c>
      <c r="L1109" s="29">
        <v>7197</v>
      </c>
      <c r="M1109" s="1"/>
    </row>
    <row r="1110" spans="1:13" ht="42.75" x14ac:dyDescent="0.2">
      <c r="A1110" s="21">
        <v>2020</v>
      </c>
      <c r="B1110" s="21">
        <v>2023</v>
      </c>
      <c r="C1110" s="22">
        <v>4</v>
      </c>
      <c r="D1110" s="23" t="s">
        <v>779</v>
      </c>
      <c r="E1110" s="24" t="s">
        <v>2679</v>
      </c>
      <c r="F1110" s="25" t="s">
        <v>2288</v>
      </c>
      <c r="G1110" s="24" t="s">
        <v>2479</v>
      </c>
      <c r="H1110" s="26" t="s">
        <v>3639</v>
      </c>
      <c r="I1110" s="21"/>
      <c r="J1110" s="27">
        <v>8</v>
      </c>
      <c r="K1110" s="28">
        <v>13406</v>
      </c>
      <c r="L1110" s="29">
        <v>6689</v>
      </c>
      <c r="M1110" s="1"/>
    </row>
    <row r="1111" spans="1:13" ht="71.25" x14ac:dyDescent="0.2">
      <c r="A1111" s="30">
        <v>2020</v>
      </c>
      <c r="B1111" s="30">
        <v>2023</v>
      </c>
      <c r="C1111" s="31">
        <v>4</v>
      </c>
      <c r="D1111" s="30" t="s">
        <v>780</v>
      </c>
      <c r="E1111" s="32" t="s">
        <v>2680</v>
      </c>
      <c r="F1111" s="33" t="s">
        <v>2289</v>
      </c>
      <c r="G1111" s="24" t="s">
        <v>2479</v>
      </c>
      <c r="H1111" s="26" t="s">
        <v>3639</v>
      </c>
      <c r="I1111" s="21"/>
      <c r="J1111" s="27">
        <v>9</v>
      </c>
      <c r="K1111" s="28">
        <v>4643</v>
      </c>
      <c r="L1111" s="29">
        <v>2207</v>
      </c>
      <c r="M1111" s="1" t="s">
        <v>2578</v>
      </c>
    </row>
    <row r="1112" spans="1:13" ht="71.25" x14ac:dyDescent="0.2">
      <c r="A1112" s="30">
        <v>2020</v>
      </c>
      <c r="B1112" s="30">
        <v>2023</v>
      </c>
      <c r="C1112" s="31">
        <v>4</v>
      </c>
      <c r="D1112" s="30" t="s">
        <v>781</v>
      </c>
      <c r="E1112" s="32" t="s">
        <v>1525</v>
      </c>
      <c r="F1112" s="33" t="s">
        <v>2290</v>
      </c>
      <c r="G1112" s="24" t="s">
        <v>2479</v>
      </c>
      <c r="H1112" s="26" t="s">
        <v>3639</v>
      </c>
      <c r="I1112" s="21"/>
      <c r="J1112" s="27">
        <v>10</v>
      </c>
      <c r="K1112" s="28">
        <v>15870</v>
      </c>
      <c r="L1112" s="29">
        <v>7168</v>
      </c>
      <c r="M1112" s="1" t="s">
        <v>2578</v>
      </c>
    </row>
    <row r="1113" spans="1:13" ht="28.5" x14ac:dyDescent="0.2">
      <c r="A1113" s="21">
        <v>2020</v>
      </c>
      <c r="B1113" s="21">
        <v>2023</v>
      </c>
      <c r="C1113" s="22">
        <v>4</v>
      </c>
      <c r="D1113" s="23" t="s">
        <v>782</v>
      </c>
      <c r="E1113" s="24" t="s">
        <v>1526</v>
      </c>
      <c r="F1113" s="25" t="s">
        <v>3628</v>
      </c>
      <c r="G1113" s="24" t="s">
        <v>2482</v>
      </c>
      <c r="H1113" s="26" t="s">
        <v>3695</v>
      </c>
      <c r="I1113" s="21"/>
      <c r="J1113" s="27">
        <v>11</v>
      </c>
      <c r="K1113" s="28">
        <v>11500</v>
      </c>
      <c r="L1113" s="29">
        <v>4923</v>
      </c>
      <c r="M1113" s="1"/>
    </row>
    <row r="1114" spans="1:13" ht="71.25" x14ac:dyDescent="0.2">
      <c r="A1114" s="21">
        <v>2020</v>
      </c>
      <c r="B1114" s="21">
        <v>2023</v>
      </c>
      <c r="C1114" s="22">
        <v>4</v>
      </c>
      <c r="D1114" s="23" t="s">
        <v>783</v>
      </c>
      <c r="E1114" s="24" t="s">
        <v>1527</v>
      </c>
      <c r="F1114" s="25" t="s">
        <v>2291</v>
      </c>
      <c r="G1114" s="24" t="s">
        <v>2474</v>
      </c>
      <c r="H1114" s="26" t="s">
        <v>3638</v>
      </c>
      <c r="I1114" s="21"/>
      <c r="J1114" s="27">
        <v>11</v>
      </c>
      <c r="K1114" s="28">
        <v>28230</v>
      </c>
      <c r="L1114" s="29">
        <v>12084</v>
      </c>
      <c r="M1114" s="1"/>
    </row>
    <row r="1115" spans="1:13" ht="42.75" x14ac:dyDescent="0.2">
      <c r="A1115" s="21">
        <v>2020</v>
      </c>
      <c r="B1115" s="21">
        <v>2023</v>
      </c>
      <c r="C1115" s="22">
        <v>5</v>
      </c>
      <c r="D1115" s="23" t="s">
        <v>784</v>
      </c>
      <c r="E1115" s="24" t="s">
        <v>1528</v>
      </c>
      <c r="F1115" s="25" t="s">
        <v>3829</v>
      </c>
      <c r="G1115" s="24" t="s">
        <v>2472</v>
      </c>
      <c r="H1115" s="26" t="s">
        <v>3650</v>
      </c>
      <c r="I1115" s="21"/>
      <c r="J1115" s="27">
        <v>1</v>
      </c>
      <c r="K1115" s="28">
        <v>29796</v>
      </c>
      <c r="L1115" s="29">
        <v>20498</v>
      </c>
      <c r="M1115" s="1"/>
    </row>
    <row r="1116" spans="1:13" ht="57" x14ac:dyDescent="0.2">
      <c r="A1116" s="21">
        <v>2020</v>
      </c>
      <c r="B1116" s="21">
        <v>2023</v>
      </c>
      <c r="C1116" s="22">
        <v>5</v>
      </c>
      <c r="D1116" s="23" t="s">
        <v>785</v>
      </c>
      <c r="E1116" s="24" t="s">
        <v>1529</v>
      </c>
      <c r="F1116" s="25" t="s">
        <v>3629</v>
      </c>
      <c r="G1116" s="24" t="s">
        <v>2483</v>
      </c>
      <c r="H1116" s="26" t="s">
        <v>3645</v>
      </c>
      <c r="I1116" s="21"/>
      <c r="J1116" s="27">
        <v>2</v>
      </c>
      <c r="K1116" s="28">
        <v>29844</v>
      </c>
      <c r="L1116" s="29">
        <v>19885</v>
      </c>
      <c r="M1116" s="1"/>
    </row>
    <row r="1117" spans="1:13" ht="28.5" x14ac:dyDescent="0.2">
      <c r="A1117" s="21">
        <v>2020</v>
      </c>
      <c r="B1117" s="21">
        <v>2023</v>
      </c>
      <c r="C1117" s="22">
        <v>5</v>
      </c>
      <c r="D1117" s="23" t="s">
        <v>786</v>
      </c>
      <c r="E1117" s="24" t="s">
        <v>1530</v>
      </c>
      <c r="F1117" s="25" t="s">
        <v>2292</v>
      </c>
      <c r="G1117" s="24" t="s">
        <v>2489</v>
      </c>
      <c r="H1117" s="26" t="s">
        <v>3651</v>
      </c>
      <c r="I1117" s="21"/>
      <c r="J1117" s="27">
        <v>3</v>
      </c>
      <c r="K1117" s="28">
        <v>26073</v>
      </c>
      <c r="L1117" s="29">
        <v>16808</v>
      </c>
      <c r="M1117" s="1"/>
    </row>
    <row r="1118" spans="1:13" ht="28.5" x14ac:dyDescent="0.2">
      <c r="A1118" s="21">
        <v>2020</v>
      </c>
      <c r="B1118" s="21">
        <v>2023</v>
      </c>
      <c r="C1118" s="22">
        <v>5</v>
      </c>
      <c r="D1118" s="23" t="s">
        <v>787</v>
      </c>
      <c r="E1118" s="24" t="s">
        <v>1531</v>
      </c>
      <c r="F1118" s="25" t="s">
        <v>2293</v>
      </c>
      <c r="G1118" s="24" t="s">
        <v>2489</v>
      </c>
      <c r="H1118" s="26" t="s">
        <v>3651</v>
      </c>
      <c r="I1118" s="21"/>
      <c r="J1118" s="27">
        <v>4</v>
      </c>
      <c r="K1118" s="28">
        <v>22457</v>
      </c>
      <c r="L1118" s="29">
        <v>13990</v>
      </c>
      <c r="M1118" s="1"/>
    </row>
    <row r="1119" spans="1:13" ht="28.5" x14ac:dyDescent="0.2">
      <c r="A1119" s="21">
        <v>2020</v>
      </c>
      <c r="B1119" s="21">
        <v>2023</v>
      </c>
      <c r="C1119" s="22">
        <v>5</v>
      </c>
      <c r="D1119" s="23" t="s">
        <v>788</v>
      </c>
      <c r="E1119" s="24" t="s">
        <v>1532</v>
      </c>
      <c r="F1119" s="25" t="s">
        <v>2294</v>
      </c>
      <c r="G1119" s="24" t="s">
        <v>2471</v>
      </c>
      <c r="H1119" s="26" t="s">
        <v>3637</v>
      </c>
      <c r="I1119" s="21"/>
      <c r="J1119" s="27">
        <v>5</v>
      </c>
      <c r="K1119" s="28">
        <v>24035</v>
      </c>
      <c r="L1119" s="29">
        <v>14453</v>
      </c>
      <c r="M1119" s="1"/>
    </row>
    <row r="1120" spans="1:13" ht="57" x14ac:dyDescent="0.2">
      <c r="A1120" s="21">
        <v>2020</v>
      </c>
      <c r="B1120" s="21">
        <v>2023</v>
      </c>
      <c r="C1120" s="22">
        <v>5</v>
      </c>
      <c r="D1120" s="23" t="s">
        <v>789</v>
      </c>
      <c r="E1120" s="24" t="s">
        <v>1533</v>
      </c>
      <c r="F1120" s="25" t="s">
        <v>2295</v>
      </c>
      <c r="G1120" s="24" t="s">
        <v>2489</v>
      </c>
      <c r="H1120" s="26" t="s">
        <v>3651</v>
      </c>
      <c r="I1120" s="21"/>
      <c r="J1120" s="27">
        <v>6</v>
      </c>
      <c r="K1120" s="28">
        <v>29481</v>
      </c>
      <c r="L1120" s="29">
        <v>17089</v>
      </c>
      <c r="M1120" s="1"/>
    </row>
    <row r="1121" spans="1:13" ht="42.75" x14ac:dyDescent="0.2">
      <c r="A1121" s="21">
        <v>2020</v>
      </c>
      <c r="B1121" s="21">
        <v>2023</v>
      </c>
      <c r="C1121" s="22">
        <v>5</v>
      </c>
      <c r="D1121" s="23" t="s">
        <v>790</v>
      </c>
      <c r="E1121" s="24" t="s">
        <v>3878</v>
      </c>
      <c r="F1121" s="25" t="s">
        <v>2296</v>
      </c>
      <c r="G1121" s="24" t="s">
        <v>2489</v>
      </c>
      <c r="H1121" s="26" t="s">
        <v>3651</v>
      </c>
      <c r="I1121" s="21"/>
      <c r="J1121" s="27">
        <v>7</v>
      </c>
      <c r="K1121" s="28">
        <v>28749</v>
      </c>
      <c r="L1121" s="29">
        <v>16042</v>
      </c>
      <c r="M1121" s="1"/>
    </row>
    <row r="1122" spans="1:13" ht="28.5" x14ac:dyDescent="0.2">
      <c r="A1122" s="21">
        <v>2020</v>
      </c>
      <c r="B1122" s="21">
        <v>2023</v>
      </c>
      <c r="C1122" s="22">
        <v>5</v>
      </c>
      <c r="D1122" s="23" t="s">
        <v>791</v>
      </c>
      <c r="E1122" s="24" t="s">
        <v>1534</v>
      </c>
      <c r="F1122" s="25" t="s">
        <v>2297</v>
      </c>
      <c r="G1122" s="24" t="s">
        <v>2489</v>
      </c>
      <c r="H1122" s="26" t="s">
        <v>3651</v>
      </c>
      <c r="I1122" s="21"/>
      <c r="J1122" s="27">
        <v>8</v>
      </c>
      <c r="K1122" s="28">
        <v>24904</v>
      </c>
      <c r="L1122" s="29">
        <v>13357</v>
      </c>
      <c r="M1122" s="1"/>
    </row>
    <row r="1123" spans="1:13" ht="57" x14ac:dyDescent="0.2">
      <c r="A1123" s="21">
        <v>2020</v>
      </c>
      <c r="B1123" s="21">
        <v>2023</v>
      </c>
      <c r="C1123" s="22">
        <v>5</v>
      </c>
      <c r="D1123" s="23" t="s">
        <v>792</v>
      </c>
      <c r="E1123" s="24" t="s">
        <v>1535</v>
      </c>
      <c r="F1123" s="25" t="s">
        <v>2298</v>
      </c>
      <c r="G1123" s="24" t="s">
        <v>2474</v>
      </c>
      <c r="H1123" s="26" t="s">
        <v>3638</v>
      </c>
      <c r="I1123" s="21"/>
      <c r="J1123" s="27">
        <v>9</v>
      </c>
      <c r="K1123" s="28">
        <v>9934</v>
      </c>
      <c r="L1123" s="29">
        <v>4683</v>
      </c>
      <c r="M1123" s="1"/>
    </row>
    <row r="1124" spans="1:13" ht="42.75" x14ac:dyDescent="0.2">
      <c r="A1124" s="30">
        <v>2020</v>
      </c>
      <c r="B1124" s="30">
        <v>2023</v>
      </c>
      <c r="C1124" s="31">
        <v>5</v>
      </c>
      <c r="D1124" s="30" t="s">
        <v>793</v>
      </c>
      <c r="E1124" s="32" t="s">
        <v>1536</v>
      </c>
      <c r="F1124" s="33" t="s">
        <v>2016</v>
      </c>
      <c r="G1124" s="24" t="s">
        <v>2489</v>
      </c>
      <c r="H1124" s="26" t="s">
        <v>3651</v>
      </c>
      <c r="I1124" s="21"/>
      <c r="J1124" s="27">
        <v>10</v>
      </c>
      <c r="K1124" s="28">
        <v>19875</v>
      </c>
      <c r="L1124" s="29">
        <v>8938</v>
      </c>
      <c r="M1124" s="1" t="s">
        <v>2578</v>
      </c>
    </row>
    <row r="1125" spans="1:13" ht="99.75" x14ac:dyDescent="0.2">
      <c r="A1125" s="21">
        <v>2020</v>
      </c>
      <c r="B1125" s="21">
        <v>2023</v>
      </c>
      <c r="C1125" s="22">
        <v>6</v>
      </c>
      <c r="D1125" s="23" t="s">
        <v>794</v>
      </c>
      <c r="E1125" s="24" t="s">
        <v>2681</v>
      </c>
      <c r="F1125" s="25" t="s">
        <v>3830</v>
      </c>
      <c r="G1125" s="24" t="s">
        <v>2475</v>
      </c>
      <c r="H1125" s="26" t="s">
        <v>3635</v>
      </c>
      <c r="I1125" s="21"/>
      <c r="J1125" s="27">
        <v>1</v>
      </c>
      <c r="K1125" s="28">
        <v>27631</v>
      </c>
      <c r="L1125" s="29">
        <v>19009</v>
      </c>
      <c r="M1125" s="1"/>
    </row>
    <row r="1126" spans="1:13" ht="57" x14ac:dyDescent="0.2">
      <c r="A1126" s="21">
        <v>2020</v>
      </c>
      <c r="B1126" s="21">
        <v>2023</v>
      </c>
      <c r="C1126" s="22">
        <v>6</v>
      </c>
      <c r="D1126" s="23" t="s">
        <v>795</v>
      </c>
      <c r="E1126" s="24" t="s">
        <v>1537</v>
      </c>
      <c r="F1126" s="25" t="s">
        <v>2299</v>
      </c>
      <c r="G1126" s="24" t="s">
        <v>2493</v>
      </c>
      <c r="H1126" s="26" t="s">
        <v>3655</v>
      </c>
      <c r="I1126" s="21"/>
      <c r="J1126" s="27">
        <v>2</v>
      </c>
      <c r="K1126" s="28">
        <v>24698</v>
      </c>
      <c r="L1126" s="29">
        <v>16533</v>
      </c>
      <c r="M1126" s="1"/>
    </row>
    <row r="1127" spans="1:13" ht="42.75" x14ac:dyDescent="0.2">
      <c r="A1127" s="21">
        <v>2020</v>
      </c>
      <c r="B1127" s="21">
        <v>2023</v>
      </c>
      <c r="C1127" s="22">
        <v>6</v>
      </c>
      <c r="D1127" s="23" t="s">
        <v>796</v>
      </c>
      <c r="E1127" s="24" t="s">
        <v>1538</v>
      </c>
      <c r="F1127" s="25" t="s">
        <v>2300</v>
      </c>
      <c r="G1127" s="24" t="s">
        <v>2481</v>
      </c>
      <c r="H1127" s="26" t="s">
        <v>3649</v>
      </c>
      <c r="I1127" s="21"/>
      <c r="J1127" s="27">
        <v>3</v>
      </c>
      <c r="K1127" s="28">
        <v>8191</v>
      </c>
      <c r="L1127" s="29">
        <v>5331</v>
      </c>
      <c r="M1127" s="1"/>
    </row>
    <row r="1128" spans="1:13" ht="42.75" x14ac:dyDescent="0.2">
      <c r="A1128" s="21">
        <v>2020</v>
      </c>
      <c r="B1128" s="21">
        <v>2023</v>
      </c>
      <c r="C1128" s="22">
        <v>6</v>
      </c>
      <c r="D1128" s="23" t="s">
        <v>797</v>
      </c>
      <c r="E1128" s="24" t="s">
        <v>1539</v>
      </c>
      <c r="F1128" s="25" t="s">
        <v>2301</v>
      </c>
      <c r="G1128" s="24" t="s">
        <v>2491</v>
      </c>
      <c r="H1128" s="26" t="s">
        <v>3654</v>
      </c>
      <c r="I1128" s="21"/>
      <c r="J1128" s="27">
        <v>4</v>
      </c>
      <c r="K1128" s="28">
        <v>28267</v>
      </c>
      <c r="L1128" s="29">
        <v>16823</v>
      </c>
      <c r="M1128" s="1"/>
    </row>
    <row r="1129" spans="1:13" ht="42.75" x14ac:dyDescent="0.2">
      <c r="A1129" s="30">
        <v>2020</v>
      </c>
      <c r="B1129" s="30">
        <v>2023</v>
      </c>
      <c r="C1129" s="31">
        <v>6</v>
      </c>
      <c r="D1129" s="30" t="s">
        <v>798</v>
      </c>
      <c r="E1129" s="32" t="s">
        <v>1540</v>
      </c>
      <c r="F1129" s="33" t="s">
        <v>2302</v>
      </c>
      <c r="G1129" s="24" t="s">
        <v>2471</v>
      </c>
      <c r="H1129" s="26" t="s">
        <v>3637</v>
      </c>
      <c r="I1129" s="21"/>
      <c r="J1129" s="27">
        <v>5</v>
      </c>
      <c r="K1129" s="28">
        <v>3220</v>
      </c>
      <c r="L1129" s="29">
        <v>1857</v>
      </c>
      <c r="M1129" s="1" t="s">
        <v>2578</v>
      </c>
    </row>
    <row r="1130" spans="1:13" ht="57" x14ac:dyDescent="0.2">
      <c r="A1130" s="21">
        <v>2020</v>
      </c>
      <c r="B1130" s="21">
        <v>2023</v>
      </c>
      <c r="C1130" s="22">
        <v>6</v>
      </c>
      <c r="D1130" s="23" t="s">
        <v>799</v>
      </c>
      <c r="E1130" s="24" t="s">
        <v>1541</v>
      </c>
      <c r="F1130" s="25" t="s">
        <v>2304</v>
      </c>
      <c r="G1130" s="24" t="s">
        <v>2493</v>
      </c>
      <c r="H1130" s="26" t="s">
        <v>3655</v>
      </c>
      <c r="I1130" s="21"/>
      <c r="J1130" s="27">
        <v>6</v>
      </c>
      <c r="K1130" s="28">
        <v>26651</v>
      </c>
      <c r="L1130" s="29">
        <v>14871</v>
      </c>
      <c r="M1130" s="1"/>
    </row>
    <row r="1131" spans="1:13" ht="85.5" x14ac:dyDescent="0.2">
      <c r="A1131" s="21">
        <v>2020</v>
      </c>
      <c r="B1131" s="21">
        <v>2023</v>
      </c>
      <c r="C1131" s="22">
        <v>6</v>
      </c>
      <c r="D1131" s="23" t="s">
        <v>800</v>
      </c>
      <c r="E1131" s="24" t="s">
        <v>1542</v>
      </c>
      <c r="F1131" s="25" t="s">
        <v>2306</v>
      </c>
      <c r="G1131" s="24" t="s">
        <v>2491</v>
      </c>
      <c r="H1131" s="26" t="s">
        <v>3654</v>
      </c>
      <c r="I1131" s="21"/>
      <c r="J1131" s="27">
        <v>7</v>
      </c>
      <c r="K1131" s="28">
        <v>18040</v>
      </c>
      <c r="L1131" s="29">
        <v>9397</v>
      </c>
      <c r="M1131" s="1"/>
    </row>
    <row r="1132" spans="1:13" ht="57" x14ac:dyDescent="0.2">
      <c r="A1132" s="21">
        <v>2020</v>
      </c>
      <c r="B1132" s="21">
        <v>2023</v>
      </c>
      <c r="C1132" s="22">
        <v>6</v>
      </c>
      <c r="D1132" s="23" t="s">
        <v>801</v>
      </c>
      <c r="E1132" s="24" t="s">
        <v>1543</v>
      </c>
      <c r="F1132" s="25" t="s">
        <v>2307</v>
      </c>
      <c r="G1132" s="24" t="s">
        <v>2491</v>
      </c>
      <c r="H1132" s="26" t="s">
        <v>3654</v>
      </c>
      <c r="I1132" s="21"/>
      <c r="J1132" s="27">
        <v>8</v>
      </c>
      <c r="K1132" s="28">
        <v>26841</v>
      </c>
      <c r="L1132" s="29">
        <v>13483</v>
      </c>
      <c r="M1132" s="1"/>
    </row>
    <row r="1133" spans="1:13" ht="57" x14ac:dyDescent="0.2">
      <c r="A1133" s="21">
        <v>2020</v>
      </c>
      <c r="B1133" s="21">
        <v>2023</v>
      </c>
      <c r="C1133" s="22">
        <v>6</v>
      </c>
      <c r="D1133" s="23" t="s">
        <v>802</v>
      </c>
      <c r="E1133" s="24" t="s">
        <v>1544</v>
      </c>
      <c r="F1133" s="25" t="s">
        <v>2308</v>
      </c>
      <c r="G1133" s="24" t="s">
        <v>2491</v>
      </c>
      <c r="H1133" s="26" t="s">
        <v>3654</v>
      </c>
      <c r="I1133" s="21"/>
      <c r="J1133" s="27">
        <v>9</v>
      </c>
      <c r="K1133" s="28">
        <v>29790</v>
      </c>
      <c r="L1133" s="29">
        <v>13858</v>
      </c>
      <c r="M1133" s="1"/>
    </row>
    <row r="1134" spans="1:13" ht="42.75" x14ac:dyDescent="0.2">
      <c r="A1134" s="21">
        <v>2020</v>
      </c>
      <c r="B1134" s="21">
        <v>2023</v>
      </c>
      <c r="C1134" s="22">
        <v>6</v>
      </c>
      <c r="D1134" s="23" t="s">
        <v>803</v>
      </c>
      <c r="E1134" s="24" t="s">
        <v>1545</v>
      </c>
      <c r="F1134" s="25" t="s">
        <v>2309</v>
      </c>
      <c r="G1134" s="24" t="s">
        <v>2493</v>
      </c>
      <c r="H1134" s="26" t="s">
        <v>3655</v>
      </c>
      <c r="I1134" s="21"/>
      <c r="J1134" s="27">
        <v>10</v>
      </c>
      <c r="K1134" s="28">
        <v>23419</v>
      </c>
      <c r="L1134" s="29">
        <v>10460</v>
      </c>
      <c r="M1134" s="1"/>
    </row>
    <row r="1135" spans="1:13" ht="57" x14ac:dyDescent="0.2">
      <c r="A1135" s="21">
        <v>2020</v>
      </c>
      <c r="B1135" s="21">
        <v>2023</v>
      </c>
      <c r="C1135" s="22">
        <v>7</v>
      </c>
      <c r="D1135" s="23" t="s">
        <v>804</v>
      </c>
      <c r="E1135" s="24" t="s">
        <v>1546</v>
      </c>
      <c r="F1135" s="25" t="s">
        <v>2310</v>
      </c>
      <c r="G1135" s="24" t="s">
        <v>2497</v>
      </c>
      <c r="H1135" s="26" t="s">
        <v>3636</v>
      </c>
      <c r="I1135" s="21"/>
      <c r="J1135" s="27">
        <v>1</v>
      </c>
      <c r="K1135" s="28">
        <v>22816</v>
      </c>
      <c r="L1135" s="29">
        <v>15696</v>
      </c>
      <c r="M1135" s="1"/>
    </row>
    <row r="1136" spans="1:13" ht="42.75" x14ac:dyDescent="0.2">
      <c r="A1136" s="21">
        <v>2020</v>
      </c>
      <c r="B1136" s="21">
        <v>2023</v>
      </c>
      <c r="C1136" s="22">
        <v>7</v>
      </c>
      <c r="D1136" s="23" t="s">
        <v>805</v>
      </c>
      <c r="E1136" s="24" t="s">
        <v>1547</v>
      </c>
      <c r="F1136" s="25" t="s">
        <v>2312</v>
      </c>
      <c r="G1136" s="24" t="s">
        <v>2499</v>
      </c>
      <c r="H1136" s="26" t="s">
        <v>3663</v>
      </c>
      <c r="I1136" s="21"/>
      <c r="J1136" s="27">
        <v>2</v>
      </c>
      <c r="K1136" s="28">
        <v>8510</v>
      </c>
      <c r="L1136" s="29">
        <v>5691</v>
      </c>
      <c r="M1136" s="1"/>
    </row>
    <row r="1137" spans="1:13" ht="42.75" x14ac:dyDescent="0.2">
      <c r="A1137" s="21">
        <v>2020</v>
      </c>
      <c r="B1137" s="21">
        <v>2023</v>
      </c>
      <c r="C1137" s="22">
        <v>7</v>
      </c>
      <c r="D1137" s="23" t="s">
        <v>806</v>
      </c>
      <c r="E1137" s="24" t="s">
        <v>2682</v>
      </c>
      <c r="F1137" s="25" t="s">
        <v>2313</v>
      </c>
      <c r="G1137" s="24" t="s">
        <v>2494</v>
      </c>
      <c r="H1137" s="26" t="s">
        <v>3662</v>
      </c>
      <c r="I1137" s="21"/>
      <c r="J1137" s="27">
        <v>3</v>
      </c>
      <c r="K1137" s="28">
        <v>29100</v>
      </c>
      <c r="L1137" s="29">
        <v>19179</v>
      </c>
      <c r="M1137" s="1"/>
    </row>
    <row r="1138" spans="1:13" ht="42.75" x14ac:dyDescent="0.2">
      <c r="A1138" s="21">
        <v>2020</v>
      </c>
      <c r="B1138" s="21">
        <v>2023</v>
      </c>
      <c r="C1138" s="22">
        <v>7</v>
      </c>
      <c r="D1138" s="23" t="s">
        <v>807</v>
      </c>
      <c r="E1138" s="24" t="s">
        <v>1548</v>
      </c>
      <c r="F1138" s="25" t="s">
        <v>2315</v>
      </c>
      <c r="G1138" s="24" t="s">
        <v>2494</v>
      </c>
      <c r="H1138" s="26" t="s">
        <v>3662</v>
      </c>
      <c r="I1138" s="21"/>
      <c r="J1138" s="27">
        <v>4</v>
      </c>
      <c r="K1138" s="28">
        <v>26622</v>
      </c>
      <c r="L1138" s="29">
        <v>17033</v>
      </c>
      <c r="M1138" s="1"/>
    </row>
    <row r="1139" spans="1:13" ht="85.5" x14ac:dyDescent="0.2">
      <c r="A1139" s="21">
        <v>2020</v>
      </c>
      <c r="B1139" s="21">
        <v>2023</v>
      </c>
      <c r="C1139" s="22">
        <v>7</v>
      </c>
      <c r="D1139" s="23" t="s">
        <v>808</v>
      </c>
      <c r="E1139" s="24" t="s">
        <v>1549</v>
      </c>
      <c r="F1139" s="25" t="s">
        <v>2316</v>
      </c>
      <c r="G1139" s="24" t="s">
        <v>2481</v>
      </c>
      <c r="H1139" s="26" t="s">
        <v>3649</v>
      </c>
      <c r="I1139" s="21"/>
      <c r="J1139" s="27">
        <v>4</v>
      </c>
      <c r="K1139" s="28">
        <v>25102</v>
      </c>
      <c r="L1139" s="29">
        <v>16061</v>
      </c>
      <c r="M1139" s="1"/>
    </row>
    <row r="1140" spans="1:13" ht="57" x14ac:dyDescent="0.2">
      <c r="A1140" s="21">
        <v>2020</v>
      </c>
      <c r="B1140" s="21">
        <v>2023</v>
      </c>
      <c r="C1140" s="22">
        <v>7</v>
      </c>
      <c r="D1140" s="23" t="s">
        <v>809</v>
      </c>
      <c r="E1140" s="24" t="s">
        <v>1550</v>
      </c>
      <c r="F1140" s="25" t="s">
        <v>2318</v>
      </c>
      <c r="G1140" s="24" t="s">
        <v>2498</v>
      </c>
      <c r="H1140" s="26" t="s">
        <v>3660</v>
      </c>
      <c r="I1140" s="21"/>
      <c r="J1140" s="27">
        <v>5</v>
      </c>
      <c r="K1140" s="28">
        <v>29670</v>
      </c>
      <c r="L1140" s="29">
        <v>17841</v>
      </c>
      <c r="M1140" s="1"/>
    </row>
    <row r="1141" spans="1:13" ht="57" x14ac:dyDescent="0.2">
      <c r="A1141" s="21">
        <v>2020</v>
      </c>
      <c r="B1141" s="21">
        <v>2023</v>
      </c>
      <c r="C1141" s="22">
        <v>7</v>
      </c>
      <c r="D1141" s="23" t="s">
        <v>810</v>
      </c>
      <c r="E1141" s="24" t="s">
        <v>1551</v>
      </c>
      <c r="F1141" s="25" t="s">
        <v>2319</v>
      </c>
      <c r="G1141" s="24" t="s">
        <v>2494</v>
      </c>
      <c r="H1141" s="26" t="s">
        <v>3662</v>
      </c>
      <c r="I1141" s="21"/>
      <c r="J1141" s="27">
        <v>6</v>
      </c>
      <c r="K1141" s="28">
        <v>21505</v>
      </c>
      <c r="L1141" s="29">
        <v>12517</v>
      </c>
      <c r="M1141" s="1"/>
    </row>
    <row r="1142" spans="1:13" ht="57" x14ac:dyDescent="0.2">
      <c r="A1142" s="30">
        <v>2020</v>
      </c>
      <c r="B1142" s="30">
        <v>2023</v>
      </c>
      <c r="C1142" s="31">
        <v>7</v>
      </c>
      <c r="D1142" s="30" t="s">
        <v>811</v>
      </c>
      <c r="E1142" s="32" t="s">
        <v>3879</v>
      </c>
      <c r="F1142" s="33" t="s">
        <v>3433</v>
      </c>
      <c r="G1142" s="24" t="s">
        <v>2499</v>
      </c>
      <c r="H1142" s="26" t="s">
        <v>3663</v>
      </c>
      <c r="I1142" s="21"/>
      <c r="J1142" s="27">
        <v>7</v>
      </c>
      <c r="K1142" s="28">
        <v>21788</v>
      </c>
      <c r="L1142" s="29">
        <v>12263</v>
      </c>
      <c r="M1142" s="1" t="s">
        <v>2578</v>
      </c>
    </row>
    <row r="1143" spans="1:13" ht="42.75" x14ac:dyDescent="0.2">
      <c r="A1143" s="21">
        <v>2020</v>
      </c>
      <c r="B1143" s="21">
        <v>2023</v>
      </c>
      <c r="C1143" s="22">
        <v>7</v>
      </c>
      <c r="D1143" s="23" t="s">
        <v>812</v>
      </c>
      <c r="E1143" s="24" t="s">
        <v>1552</v>
      </c>
      <c r="F1143" s="25" t="s">
        <v>2320</v>
      </c>
      <c r="G1143" s="24" t="s">
        <v>2489</v>
      </c>
      <c r="H1143" s="26" t="s">
        <v>3651</v>
      </c>
      <c r="I1143" s="21"/>
      <c r="J1143" s="27">
        <v>8</v>
      </c>
      <c r="K1143" s="28">
        <v>29520</v>
      </c>
      <c r="L1143" s="29">
        <v>16330</v>
      </c>
      <c r="M1143" s="1"/>
    </row>
    <row r="1144" spans="1:13" ht="28.5" x14ac:dyDescent="0.2">
      <c r="A1144" s="21">
        <v>2020</v>
      </c>
      <c r="B1144" s="21">
        <v>2023</v>
      </c>
      <c r="C1144" s="22">
        <v>7</v>
      </c>
      <c r="D1144" s="23" t="s">
        <v>813</v>
      </c>
      <c r="E1144" s="24" t="s">
        <v>1553</v>
      </c>
      <c r="F1144" s="25" t="s">
        <v>2321</v>
      </c>
      <c r="G1144" s="24" t="s">
        <v>2489</v>
      </c>
      <c r="H1144" s="26" t="s">
        <v>3651</v>
      </c>
      <c r="I1144" s="21"/>
      <c r="J1144" s="27">
        <v>8</v>
      </c>
      <c r="K1144" s="28">
        <v>29095</v>
      </c>
      <c r="L1144" s="29">
        <v>16095</v>
      </c>
      <c r="M1144" s="1"/>
    </row>
    <row r="1145" spans="1:13" ht="57" x14ac:dyDescent="0.2">
      <c r="A1145" s="21">
        <v>2020</v>
      </c>
      <c r="B1145" s="21">
        <v>2023</v>
      </c>
      <c r="C1145" s="22">
        <v>7</v>
      </c>
      <c r="D1145" s="23" t="s">
        <v>814</v>
      </c>
      <c r="E1145" s="24" t="s">
        <v>1554</v>
      </c>
      <c r="F1145" s="25" t="s">
        <v>2322</v>
      </c>
      <c r="G1145" s="24" t="s">
        <v>2497</v>
      </c>
      <c r="H1145" s="26" t="s">
        <v>3636</v>
      </c>
      <c r="I1145" s="21"/>
      <c r="J1145" s="27">
        <v>9</v>
      </c>
      <c r="K1145" s="28">
        <v>28000</v>
      </c>
      <c r="L1145" s="29">
        <v>15220</v>
      </c>
      <c r="M1145" s="1"/>
    </row>
    <row r="1146" spans="1:13" ht="28.5" x14ac:dyDescent="0.2">
      <c r="A1146" s="21">
        <v>2020</v>
      </c>
      <c r="B1146" s="21">
        <v>2023</v>
      </c>
      <c r="C1146" s="22">
        <v>7</v>
      </c>
      <c r="D1146" s="23" t="s">
        <v>815</v>
      </c>
      <c r="E1146" s="24" t="s">
        <v>1555</v>
      </c>
      <c r="F1146" s="25" t="s">
        <v>2323</v>
      </c>
      <c r="G1146" s="24" t="s">
        <v>2497</v>
      </c>
      <c r="H1146" s="26" t="s">
        <v>3636</v>
      </c>
      <c r="I1146" s="21"/>
      <c r="J1146" s="27">
        <v>10</v>
      </c>
      <c r="K1146" s="28">
        <v>25990</v>
      </c>
      <c r="L1146" s="29">
        <v>13627</v>
      </c>
      <c r="M1146" s="1"/>
    </row>
    <row r="1147" spans="1:13" ht="42.75" x14ac:dyDescent="0.2">
      <c r="A1147" s="21">
        <v>2020</v>
      </c>
      <c r="B1147" s="21">
        <v>2023</v>
      </c>
      <c r="C1147" s="22">
        <v>7</v>
      </c>
      <c r="D1147" s="23" t="s">
        <v>816</v>
      </c>
      <c r="E1147" s="24" t="s">
        <v>2683</v>
      </c>
      <c r="F1147" s="25" t="s">
        <v>2324</v>
      </c>
      <c r="G1147" s="24" t="s">
        <v>2474</v>
      </c>
      <c r="H1147" s="26" t="s">
        <v>3638</v>
      </c>
      <c r="I1147" s="21"/>
      <c r="J1147" s="27">
        <v>11</v>
      </c>
      <c r="K1147" s="28">
        <v>14548</v>
      </c>
      <c r="L1147" s="29">
        <v>7208</v>
      </c>
      <c r="M1147" s="1"/>
    </row>
    <row r="1148" spans="1:13" ht="71.25" x14ac:dyDescent="0.2">
      <c r="A1148" s="21">
        <v>2020</v>
      </c>
      <c r="B1148" s="21">
        <v>2023</v>
      </c>
      <c r="C1148" s="22">
        <v>7</v>
      </c>
      <c r="D1148" s="23" t="s">
        <v>817</v>
      </c>
      <c r="E1148" s="24" t="s">
        <v>1556</v>
      </c>
      <c r="F1148" s="25" t="s">
        <v>3831</v>
      </c>
      <c r="G1148" s="24" t="s">
        <v>2498</v>
      </c>
      <c r="H1148" s="26" t="s">
        <v>3660</v>
      </c>
      <c r="I1148" s="21"/>
      <c r="J1148" s="27">
        <v>12</v>
      </c>
      <c r="K1148" s="28">
        <v>29400</v>
      </c>
      <c r="L1148" s="29">
        <v>14283</v>
      </c>
      <c r="M1148" s="1"/>
    </row>
    <row r="1149" spans="1:13" ht="85.5" x14ac:dyDescent="0.2">
      <c r="A1149" s="21">
        <v>2020</v>
      </c>
      <c r="B1149" s="21">
        <v>2023</v>
      </c>
      <c r="C1149" s="22">
        <v>7</v>
      </c>
      <c r="D1149" s="23" t="s">
        <v>818</v>
      </c>
      <c r="E1149" s="24" t="s">
        <v>1557</v>
      </c>
      <c r="F1149" s="25" t="s">
        <v>2325</v>
      </c>
      <c r="G1149" s="24" t="s">
        <v>2501</v>
      </c>
      <c r="H1149" s="26" t="s">
        <v>3658</v>
      </c>
      <c r="I1149" s="21"/>
      <c r="J1149" s="27">
        <v>13</v>
      </c>
      <c r="K1149" s="28">
        <v>23000</v>
      </c>
      <c r="L1149" s="29">
        <v>10952</v>
      </c>
      <c r="M1149" s="1"/>
    </row>
    <row r="1150" spans="1:13" ht="42.75" x14ac:dyDescent="0.2">
      <c r="A1150" s="21">
        <v>2020</v>
      </c>
      <c r="B1150" s="21">
        <v>2023</v>
      </c>
      <c r="C1150" s="22">
        <v>7</v>
      </c>
      <c r="D1150" s="23" t="s">
        <v>819</v>
      </c>
      <c r="E1150" s="24" t="s">
        <v>1558</v>
      </c>
      <c r="F1150" s="25" t="s">
        <v>2326</v>
      </c>
      <c r="G1150" s="24" t="s">
        <v>2497</v>
      </c>
      <c r="H1150" s="26" t="s">
        <v>3636</v>
      </c>
      <c r="I1150" s="21"/>
      <c r="J1150" s="27">
        <v>14</v>
      </c>
      <c r="K1150" s="28">
        <v>21602</v>
      </c>
      <c r="L1150" s="29">
        <v>10079</v>
      </c>
      <c r="M1150" s="1"/>
    </row>
    <row r="1151" spans="1:13" ht="42.75" x14ac:dyDescent="0.2">
      <c r="A1151" s="21">
        <v>2020</v>
      </c>
      <c r="B1151" s="21">
        <v>2023</v>
      </c>
      <c r="C1151" s="22">
        <v>7</v>
      </c>
      <c r="D1151" s="23" t="s">
        <v>820</v>
      </c>
      <c r="E1151" s="24" t="s">
        <v>1559</v>
      </c>
      <c r="F1151" s="25" t="s">
        <v>2328</v>
      </c>
      <c r="G1151" s="24" t="s">
        <v>2499</v>
      </c>
      <c r="H1151" s="26" t="s">
        <v>3663</v>
      </c>
      <c r="I1151" s="21"/>
      <c r="J1151" s="27">
        <v>15</v>
      </c>
      <c r="K1151" s="28">
        <v>13455</v>
      </c>
      <c r="L1151" s="29">
        <v>6019</v>
      </c>
      <c r="M1151" s="1"/>
    </row>
    <row r="1152" spans="1:13" ht="28.5" x14ac:dyDescent="0.2">
      <c r="A1152" s="21">
        <v>2020</v>
      </c>
      <c r="B1152" s="21">
        <v>2023</v>
      </c>
      <c r="C1152" s="22">
        <v>8</v>
      </c>
      <c r="D1152" s="23" t="s">
        <v>821</v>
      </c>
      <c r="E1152" s="24" t="s">
        <v>1560</v>
      </c>
      <c r="F1152" s="25" t="s">
        <v>2331</v>
      </c>
      <c r="G1152" s="24" t="s">
        <v>2503</v>
      </c>
      <c r="H1152" s="26" t="s">
        <v>3666</v>
      </c>
      <c r="I1152" s="21"/>
      <c r="J1152" s="27">
        <v>1</v>
      </c>
      <c r="K1152" s="28">
        <v>25530</v>
      </c>
      <c r="L1152" s="29">
        <v>17335</v>
      </c>
      <c r="M1152" s="1"/>
    </row>
    <row r="1153" spans="1:13" ht="71.25" x14ac:dyDescent="0.2">
      <c r="A1153" s="21">
        <v>2020</v>
      </c>
      <c r="B1153" s="21">
        <v>2023</v>
      </c>
      <c r="C1153" s="22">
        <v>8</v>
      </c>
      <c r="D1153" s="23" t="s">
        <v>822</v>
      </c>
      <c r="E1153" s="24" t="s">
        <v>1561</v>
      </c>
      <c r="F1153" s="25" t="s">
        <v>2332</v>
      </c>
      <c r="G1153" s="24" t="s">
        <v>2479</v>
      </c>
      <c r="H1153" s="26" t="s">
        <v>3639</v>
      </c>
      <c r="I1153" s="21"/>
      <c r="J1153" s="27">
        <v>2</v>
      </c>
      <c r="K1153" s="28">
        <v>21620</v>
      </c>
      <c r="L1153" s="29">
        <v>14486</v>
      </c>
      <c r="M1153" s="1"/>
    </row>
    <row r="1154" spans="1:13" ht="42.75" x14ac:dyDescent="0.2">
      <c r="A1154" s="21">
        <v>2020</v>
      </c>
      <c r="B1154" s="21">
        <v>2023</v>
      </c>
      <c r="C1154" s="22">
        <v>8</v>
      </c>
      <c r="D1154" s="23" t="s">
        <v>823</v>
      </c>
      <c r="E1154" s="24" t="s">
        <v>2684</v>
      </c>
      <c r="F1154" s="25" t="s">
        <v>3630</v>
      </c>
      <c r="G1154" s="24" t="s">
        <v>2561</v>
      </c>
      <c r="H1154" s="26" t="s">
        <v>3735</v>
      </c>
      <c r="I1154" s="21"/>
      <c r="J1154" s="27">
        <v>3</v>
      </c>
      <c r="K1154" s="28">
        <v>21735</v>
      </c>
      <c r="L1154" s="29">
        <v>14174</v>
      </c>
      <c r="M1154" s="1"/>
    </row>
    <row r="1155" spans="1:13" ht="42.75" x14ac:dyDescent="0.2">
      <c r="A1155" s="21">
        <v>2020</v>
      </c>
      <c r="B1155" s="21">
        <v>2023</v>
      </c>
      <c r="C1155" s="22">
        <v>8</v>
      </c>
      <c r="D1155" s="23" t="s">
        <v>824</v>
      </c>
      <c r="E1155" s="24" t="s">
        <v>1562</v>
      </c>
      <c r="F1155" s="25" t="s">
        <v>2334</v>
      </c>
      <c r="G1155" s="24" t="s">
        <v>2487</v>
      </c>
      <c r="H1155" s="26" t="s">
        <v>2572</v>
      </c>
      <c r="I1155" s="21"/>
      <c r="J1155" s="27">
        <v>4</v>
      </c>
      <c r="K1155" s="28">
        <v>27600</v>
      </c>
      <c r="L1155" s="29">
        <v>17751</v>
      </c>
      <c r="M1155" s="1"/>
    </row>
    <row r="1156" spans="1:13" ht="42.75" x14ac:dyDescent="0.2">
      <c r="A1156" s="21">
        <v>2020</v>
      </c>
      <c r="B1156" s="21">
        <v>2023</v>
      </c>
      <c r="C1156" s="22">
        <v>8</v>
      </c>
      <c r="D1156" s="23" t="s">
        <v>825</v>
      </c>
      <c r="E1156" s="24" t="s">
        <v>1563</v>
      </c>
      <c r="F1156" s="25" t="s">
        <v>2335</v>
      </c>
      <c r="G1156" s="24" t="s">
        <v>2504</v>
      </c>
      <c r="H1156" s="26" t="s">
        <v>3667</v>
      </c>
      <c r="I1156" s="21"/>
      <c r="J1156" s="27">
        <v>5</v>
      </c>
      <c r="K1156" s="28">
        <v>24717</v>
      </c>
      <c r="L1156" s="29">
        <v>15454</v>
      </c>
      <c r="M1156" s="1"/>
    </row>
    <row r="1157" spans="1:13" ht="42.75" x14ac:dyDescent="0.2">
      <c r="A1157" s="30">
        <v>2020</v>
      </c>
      <c r="B1157" s="30">
        <v>2023</v>
      </c>
      <c r="C1157" s="31">
        <v>8</v>
      </c>
      <c r="D1157" s="30" t="s">
        <v>826</v>
      </c>
      <c r="E1157" s="32" t="s">
        <v>3880</v>
      </c>
      <c r="F1157" s="33" t="s">
        <v>2336</v>
      </c>
      <c r="G1157" s="24" t="s">
        <v>2482</v>
      </c>
      <c r="H1157" s="26" t="s">
        <v>3695</v>
      </c>
      <c r="I1157" s="21"/>
      <c r="J1157" s="27">
        <v>6</v>
      </c>
      <c r="K1157" s="28">
        <v>7245</v>
      </c>
      <c r="L1157" s="29">
        <v>4465</v>
      </c>
      <c r="M1157" s="1" t="s">
        <v>2578</v>
      </c>
    </row>
    <row r="1158" spans="1:13" ht="42.75" x14ac:dyDescent="0.2">
      <c r="A1158" s="21">
        <v>2020</v>
      </c>
      <c r="B1158" s="21">
        <v>2023</v>
      </c>
      <c r="C1158" s="22">
        <v>8</v>
      </c>
      <c r="D1158" s="23" t="s">
        <v>827</v>
      </c>
      <c r="E1158" s="24" t="s">
        <v>1564</v>
      </c>
      <c r="F1158" s="25" t="s">
        <v>2337</v>
      </c>
      <c r="G1158" s="24" t="s">
        <v>2487</v>
      </c>
      <c r="H1158" s="26" t="s">
        <v>2572</v>
      </c>
      <c r="I1158" s="21"/>
      <c r="J1158" s="27">
        <v>7</v>
      </c>
      <c r="K1158" s="28">
        <v>20763</v>
      </c>
      <c r="L1158" s="29">
        <v>12609</v>
      </c>
      <c r="M1158" s="1"/>
    </row>
    <row r="1159" spans="1:13" ht="42.75" x14ac:dyDescent="0.2">
      <c r="A1159" s="21">
        <v>2020</v>
      </c>
      <c r="B1159" s="21">
        <v>2023</v>
      </c>
      <c r="C1159" s="22">
        <v>8</v>
      </c>
      <c r="D1159" s="23" t="s">
        <v>828</v>
      </c>
      <c r="E1159" s="24" t="s">
        <v>1565</v>
      </c>
      <c r="F1159" s="25" t="s">
        <v>3832</v>
      </c>
      <c r="G1159" s="24" t="s">
        <v>2504</v>
      </c>
      <c r="H1159" s="26" t="s">
        <v>3667</v>
      </c>
      <c r="I1159" s="21"/>
      <c r="J1159" s="27">
        <v>8</v>
      </c>
      <c r="K1159" s="28">
        <v>26105</v>
      </c>
      <c r="L1159" s="29">
        <v>15620</v>
      </c>
      <c r="M1159" s="1"/>
    </row>
    <row r="1160" spans="1:13" ht="42.75" x14ac:dyDescent="0.2">
      <c r="A1160" s="21">
        <v>2020</v>
      </c>
      <c r="B1160" s="21">
        <v>2023</v>
      </c>
      <c r="C1160" s="22">
        <v>8</v>
      </c>
      <c r="D1160" s="23" t="s">
        <v>829</v>
      </c>
      <c r="E1160" s="24" t="s">
        <v>1566</v>
      </c>
      <c r="F1160" s="25" t="s">
        <v>2338</v>
      </c>
      <c r="G1160" s="24" t="s">
        <v>2479</v>
      </c>
      <c r="H1160" s="26" t="s">
        <v>3639</v>
      </c>
      <c r="I1160" s="21"/>
      <c r="J1160" s="27">
        <v>8</v>
      </c>
      <c r="K1160" s="28">
        <v>25990</v>
      </c>
      <c r="L1160" s="29">
        <v>15551</v>
      </c>
      <c r="M1160" s="1"/>
    </row>
    <row r="1161" spans="1:13" ht="42.75" x14ac:dyDescent="0.2">
      <c r="A1161" s="21">
        <v>2020</v>
      </c>
      <c r="B1161" s="21">
        <v>2023</v>
      </c>
      <c r="C1161" s="22">
        <v>8</v>
      </c>
      <c r="D1161" s="23" t="s">
        <v>830</v>
      </c>
      <c r="E1161" s="24" t="s">
        <v>1567</v>
      </c>
      <c r="F1161" s="25" t="s">
        <v>2339</v>
      </c>
      <c r="G1161" s="24" t="s">
        <v>2487</v>
      </c>
      <c r="H1161" s="26" t="s">
        <v>2572</v>
      </c>
      <c r="I1161" s="21"/>
      <c r="J1161" s="27">
        <v>9</v>
      </c>
      <c r="K1161" s="28">
        <v>28658</v>
      </c>
      <c r="L1161" s="29">
        <v>16633</v>
      </c>
      <c r="M1161" s="1"/>
    </row>
    <row r="1162" spans="1:13" ht="42.75" x14ac:dyDescent="0.2">
      <c r="A1162" s="21">
        <v>2020</v>
      </c>
      <c r="B1162" s="21">
        <v>2023</v>
      </c>
      <c r="C1162" s="22">
        <v>8</v>
      </c>
      <c r="D1162" s="23" t="s">
        <v>831</v>
      </c>
      <c r="E1162" s="24" t="s">
        <v>2685</v>
      </c>
      <c r="F1162" s="25" t="s">
        <v>2340</v>
      </c>
      <c r="G1162" s="24" t="s">
        <v>2474</v>
      </c>
      <c r="H1162" s="26" t="s">
        <v>3638</v>
      </c>
      <c r="I1162" s="21"/>
      <c r="J1162" s="27">
        <v>10</v>
      </c>
      <c r="K1162" s="28">
        <v>17250</v>
      </c>
      <c r="L1162" s="29">
        <v>9858</v>
      </c>
      <c r="M1162" s="1"/>
    </row>
    <row r="1163" spans="1:13" ht="57" x14ac:dyDescent="0.2">
      <c r="A1163" s="21">
        <v>2020</v>
      </c>
      <c r="B1163" s="21">
        <v>2023</v>
      </c>
      <c r="C1163" s="22">
        <v>8</v>
      </c>
      <c r="D1163" s="23" t="s">
        <v>832</v>
      </c>
      <c r="E1163" s="24" t="s">
        <v>2686</v>
      </c>
      <c r="F1163" s="25" t="s">
        <v>2341</v>
      </c>
      <c r="G1163" s="24" t="s">
        <v>2487</v>
      </c>
      <c r="H1163" s="26" t="s">
        <v>2572</v>
      </c>
      <c r="I1163" s="21"/>
      <c r="J1163" s="27">
        <v>10</v>
      </c>
      <c r="K1163" s="28">
        <v>17048</v>
      </c>
      <c r="L1163" s="29">
        <v>9742</v>
      </c>
      <c r="M1163" s="1"/>
    </row>
    <row r="1164" spans="1:13" ht="57" x14ac:dyDescent="0.2">
      <c r="A1164" s="21">
        <v>2020</v>
      </c>
      <c r="B1164" s="21">
        <v>2023</v>
      </c>
      <c r="C1164" s="22">
        <v>8</v>
      </c>
      <c r="D1164" s="23" t="s">
        <v>833</v>
      </c>
      <c r="E1164" s="24" t="s">
        <v>1568</v>
      </c>
      <c r="F1164" s="25" t="s">
        <v>2342</v>
      </c>
      <c r="G1164" s="24" t="s">
        <v>2704</v>
      </c>
      <c r="H1164" s="26" t="s">
        <v>3644</v>
      </c>
      <c r="I1164" s="21"/>
      <c r="J1164" s="27">
        <v>10</v>
      </c>
      <c r="K1164" s="28">
        <v>25102</v>
      </c>
      <c r="L1164" s="29">
        <v>14345</v>
      </c>
      <c r="M1164" s="1"/>
    </row>
    <row r="1165" spans="1:13" ht="42.75" x14ac:dyDescent="0.2">
      <c r="A1165" s="21">
        <v>2020</v>
      </c>
      <c r="B1165" s="21">
        <v>2023</v>
      </c>
      <c r="C1165" s="22">
        <v>8</v>
      </c>
      <c r="D1165" s="23" t="s">
        <v>834</v>
      </c>
      <c r="E1165" s="24" t="s">
        <v>1569</v>
      </c>
      <c r="F1165" s="25" t="s">
        <v>2343</v>
      </c>
      <c r="G1165" s="24" t="s">
        <v>2504</v>
      </c>
      <c r="H1165" s="26" t="s">
        <v>3667</v>
      </c>
      <c r="I1165" s="21"/>
      <c r="J1165" s="27">
        <v>11</v>
      </c>
      <c r="K1165" s="28">
        <v>29851</v>
      </c>
      <c r="L1165" s="29">
        <v>16791</v>
      </c>
      <c r="M1165" s="1"/>
    </row>
    <row r="1166" spans="1:13" ht="42.75" x14ac:dyDescent="0.2">
      <c r="A1166" s="21">
        <v>2020</v>
      </c>
      <c r="B1166" s="21">
        <v>2023</v>
      </c>
      <c r="C1166" s="22">
        <v>8</v>
      </c>
      <c r="D1166" s="23" t="s">
        <v>835</v>
      </c>
      <c r="E1166" s="24" t="s">
        <v>1570</v>
      </c>
      <c r="F1166" s="25" t="s">
        <v>2344</v>
      </c>
      <c r="G1166" s="24" t="s">
        <v>2483</v>
      </c>
      <c r="H1166" s="26" t="s">
        <v>3645</v>
      </c>
      <c r="I1166" s="21"/>
      <c r="J1166" s="27">
        <v>11</v>
      </c>
      <c r="K1166" s="28">
        <v>17000</v>
      </c>
      <c r="L1166" s="29">
        <v>9562</v>
      </c>
      <c r="M1166" s="1"/>
    </row>
    <row r="1167" spans="1:13" ht="42.75" x14ac:dyDescent="0.2">
      <c r="A1167" s="21">
        <v>2020</v>
      </c>
      <c r="B1167" s="21">
        <v>2023</v>
      </c>
      <c r="C1167" s="22">
        <v>8</v>
      </c>
      <c r="D1167" s="23" t="s">
        <v>836</v>
      </c>
      <c r="E1167" s="24" t="s">
        <v>1571</v>
      </c>
      <c r="F1167" s="25" t="s">
        <v>2345</v>
      </c>
      <c r="G1167" s="24" t="s">
        <v>2478</v>
      </c>
      <c r="H1167" s="26" t="s">
        <v>3640</v>
      </c>
      <c r="I1167" s="21"/>
      <c r="J1167" s="27">
        <v>12</v>
      </c>
      <c r="K1167" s="28">
        <v>13893</v>
      </c>
      <c r="L1167" s="29">
        <v>7690</v>
      </c>
      <c r="M1167" s="1"/>
    </row>
    <row r="1168" spans="1:13" ht="42.75" x14ac:dyDescent="0.2">
      <c r="A1168" s="21">
        <v>2020</v>
      </c>
      <c r="B1168" s="21">
        <v>2023</v>
      </c>
      <c r="C1168" s="22">
        <v>8</v>
      </c>
      <c r="D1168" s="23" t="s">
        <v>837</v>
      </c>
      <c r="E1168" s="24" t="s">
        <v>1572</v>
      </c>
      <c r="F1168" s="25" t="s">
        <v>2346</v>
      </c>
      <c r="G1168" s="24" t="s">
        <v>2477</v>
      </c>
      <c r="H1168" s="26" t="s">
        <v>3641</v>
      </c>
      <c r="I1168" s="21"/>
      <c r="J1168" s="27">
        <v>13</v>
      </c>
      <c r="K1168" s="28">
        <v>28520</v>
      </c>
      <c r="L1168" s="29">
        <v>14253</v>
      </c>
      <c r="M1168" s="1"/>
    </row>
    <row r="1169" spans="1:13" ht="57" x14ac:dyDescent="0.2">
      <c r="A1169" s="21">
        <v>2020</v>
      </c>
      <c r="B1169" s="21">
        <v>2023</v>
      </c>
      <c r="C1169" s="22">
        <v>8</v>
      </c>
      <c r="D1169" s="23" t="s">
        <v>838</v>
      </c>
      <c r="E1169" s="24" t="s">
        <v>2687</v>
      </c>
      <c r="F1169" s="25" t="s">
        <v>2347</v>
      </c>
      <c r="G1169" s="24" t="s">
        <v>2482</v>
      </c>
      <c r="H1169" s="26" t="s">
        <v>3695</v>
      </c>
      <c r="I1169" s="21"/>
      <c r="J1169" s="27">
        <v>14</v>
      </c>
      <c r="K1169" s="28">
        <v>19636</v>
      </c>
      <c r="L1169" s="29">
        <v>9461</v>
      </c>
      <c r="M1169" s="1"/>
    </row>
    <row r="1170" spans="1:13" ht="42.75" x14ac:dyDescent="0.2">
      <c r="A1170" s="21">
        <v>2020</v>
      </c>
      <c r="B1170" s="21">
        <v>2023</v>
      </c>
      <c r="C1170" s="22">
        <v>8</v>
      </c>
      <c r="D1170" s="23" t="s">
        <v>839</v>
      </c>
      <c r="E1170" s="24" t="s">
        <v>1573</v>
      </c>
      <c r="F1170" s="25" t="s">
        <v>2348</v>
      </c>
      <c r="G1170" s="24" t="s">
        <v>2704</v>
      </c>
      <c r="H1170" s="26" t="s">
        <v>3644</v>
      </c>
      <c r="I1170" s="21"/>
      <c r="J1170" s="27">
        <v>15</v>
      </c>
      <c r="K1170" s="28">
        <v>28060</v>
      </c>
      <c r="L1170" s="29">
        <v>13269</v>
      </c>
      <c r="M1170" s="1"/>
    </row>
    <row r="1171" spans="1:13" ht="42.75" x14ac:dyDescent="0.2">
      <c r="A1171" s="21">
        <v>2020</v>
      </c>
      <c r="B1171" s="21">
        <v>2023</v>
      </c>
      <c r="C1171" s="22">
        <v>8</v>
      </c>
      <c r="D1171" s="23" t="s">
        <v>840</v>
      </c>
      <c r="E1171" s="24" t="s">
        <v>1574</v>
      </c>
      <c r="F1171" s="25" t="s">
        <v>2349</v>
      </c>
      <c r="G1171" s="24" t="s">
        <v>2479</v>
      </c>
      <c r="H1171" s="26" t="s">
        <v>3639</v>
      </c>
      <c r="I1171" s="21"/>
      <c r="J1171" s="27">
        <v>16</v>
      </c>
      <c r="K1171" s="28">
        <v>23230</v>
      </c>
      <c r="L1171" s="29">
        <v>10777</v>
      </c>
      <c r="M1171" s="1"/>
    </row>
    <row r="1172" spans="1:13" ht="42.75" x14ac:dyDescent="0.2">
      <c r="A1172" s="21">
        <v>2020</v>
      </c>
      <c r="B1172" s="21">
        <v>2023</v>
      </c>
      <c r="C1172" s="22">
        <v>8</v>
      </c>
      <c r="D1172" s="23" t="s">
        <v>841</v>
      </c>
      <c r="E1172" s="24" t="s">
        <v>2688</v>
      </c>
      <c r="F1172" s="25" t="s">
        <v>2350</v>
      </c>
      <c r="G1172" s="24" t="s">
        <v>2484</v>
      </c>
      <c r="H1172" s="26" t="s">
        <v>3719</v>
      </c>
      <c r="I1172" s="21"/>
      <c r="J1172" s="27">
        <v>17</v>
      </c>
      <c r="K1172" s="28">
        <v>20146</v>
      </c>
      <c r="L1172" s="29">
        <v>9165</v>
      </c>
      <c r="M1172" s="1"/>
    </row>
    <row r="1173" spans="1:13" ht="57" x14ac:dyDescent="0.2">
      <c r="A1173" s="21">
        <v>2020</v>
      </c>
      <c r="B1173" s="21">
        <v>2023</v>
      </c>
      <c r="C1173" s="22">
        <v>9</v>
      </c>
      <c r="D1173" s="23" t="s">
        <v>842</v>
      </c>
      <c r="E1173" s="24" t="s">
        <v>1575</v>
      </c>
      <c r="F1173" s="25" t="s">
        <v>2351</v>
      </c>
      <c r="G1173" s="24" t="s">
        <v>2507</v>
      </c>
      <c r="H1173" s="26" t="s">
        <v>3670</v>
      </c>
      <c r="I1173" s="21"/>
      <c r="J1173" s="27">
        <v>1</v>
      </c>
      <c r="K1173" s="28">
        <v>29866</v>
      </c>
      <c r="L1173" s="29">
        <v>20546</v>
      </c>
      <c r="M1173" s="1"/>
    </row>
    <row r="1174" spans="1:13" ht="42.75" x14ac:dyDescent="0.2">
      <c r="A1174" s="21">
        <v>2020</v>
      </c>
      <c r="B1174" s="21">
        <v>2023</v>
      </c>
      <c r="C1174" s="22">
        <v>9</v>
      </c>
      <c r="D1174" s="23" t="s">
        <v>843</v>
      </c>
      <c r="E1174" s="24" t="s">
        <v>2689</v>
      </c>
      <c r="F1174" s="25" t="s">
        <v>3833</v>
      </c>
      <c r="G1174" s="24" t="s">
        <v>2487</v>
      </c>
      <c r="H1174" s="26" t="s">
        <v>2572</v>
      </c>
      <c r="I1174" s="21"/>
      <c r="J1174" s="27">
        <v>1</v>
      </c>
      <c r="K1174" s="28">
        <v>27945</v>
      </c>
      <c r="L1174" s="29">
        <v>19225</v>
      </c>
      <c r="M1174" s="1"/>
    </row>
    <row r="1175" spans="1:13" ht="42.75" x14ac:dyDescent="0.2">
      <c r="A1175" s="21">
        <v>2020</v>
      </c>
      <c r="B1175" s="21">
        <v>2023</v>
      </c>
      <c r="C1175" s="22">
        <v>9</v>
      </c>
      <c r="D1175" s="23" t="s">
        <v>844</v>
      </c>
      <c r="E1175" s="24" t="s">
        <v>1576</v>
      </c>
      <c r="F1175" s="25" t="s">
        <v>2352</v>
      </c>
      <c r="G1175" s="24" t="s">
        <v>2507</v>
      </c>
      <c r="H1175" s="26" t="s">
        <v>3670</v>
      </c>
      <c r="I1175" s="21"/>
      <c r="J1175" s="27">
        <v>1</v>
      </c>
      <c r="K1175" s="28">
        <v>29752</v>
      </c>
      <c r="L1175" s="29">
        <v>20468</v>
      </c>
      <c r="M1175" s="1"/>
    </row>
    <row r="1176" spans="1:13" ht="42.75" x14ac:dyDescent="0.2">
      <c r="A1176" s="21">
        <v>2020</v>
      </c>
      <c r="B1176" s="21">
        <v>2023</v>
      </c>
      <c r="C1176" s="22">
        <v>9</v>
      </c>
      <c r="D1176" s="23" t="s">
        <v>845</v>
      </c>
      <c r="E1176" s="24" t="s">
        <v>1577</v>
      </c>
      <c r="F1176" s="25" t="s">
        <v>2353</v>
      </c>
      <c r="G1176" s="24" t="s">
        <v>2508</v>
      </c>
      <c r="H1176" s="26" t="s">
        <v>3672</v>
      </c>
      <c r="I1176" s="21"/>
      <c r="J1176" s="27">
        <v>2</v>
      </c>
      <c r="K1176" s="28">
        <v>28786</v>
      </c>
      <c r="L1176" s="29">
        <v>19388</v>
      </c>
      <c r="M1176" s="1"/>
    </row>
    <row r="1177" spans="1:13" ht="57" x14ac:dyDescent="0.2">
      <c r="A1177" s="21">
        <v>2020</v>
      </c>
      <c r="B1177" s="21">
        <v>2023</v>
      </c>
      <c r="C1177" s="22">
        <v>9</v>
      </c>
      <c r="D1177" s="23" t="s">
        <v>846</v>
      </c>
      <c r="E1177" s="24" t="s">
        <v>1578</v>
      </c>
      <c r="F1177" s="25" t="s">
        <v>2354</v>
      </c>
      <c r="G1177" s="24" t="s">
        <v>2507</v>
      </c>
      <c r="H1177" s="26" t="s">
        <v>3670</v>
      </c>
      <c r="I1177" s="21"/>
      <c r="J1177" s="27">
        <v>2</v>
      </c>
      <c r="K1177" s="28">
        <v>27260</v>
      </c>
      <c r="L1177" s="29">
        <v>18360</v>
      </c>
      <c r="M1177" s="1"/>
    </row>
    <row r="1178" spans="1:13" ht="57" x14ac:dyDescent="0.2">
      <c r="A1178" s="30">
        <v>2020</v>
      </c>
      <c r="B1178" s="30">
        <v>2023</v>
      </c>
      <c r="C1178" s="31">
        <v>9</v>
      </c>
      <c r="D1178" s="30" t="s">
        <v>847</v>
      </c>
      <c r="E1178" s="32" t="s">
        <v>1579</v>
      </c>
      <c r="F1178" s="33" t="s">
        <v>2355</v>
      </c>
      <c r="G1178" s="24" t="s">
        <v>2479</v>
      </c>
      <c r="H1178" s="26" t="s">
        <v>3639</v>
      </c>
      <c r="I1178" s="21"/>
      <c r="J1178" s="27">
        <v>3</v>
      </c>
      <c r="K1178" s="28">
        <v>10902</v>
      </c>
      <c r="L1178" s="29">
        <v>7185</v>
      </c>
      <c r="M1178" s="1" t="s">
        <v>2578</v>
      </c>
    </row>
    <row r="1179" spans="1:13" ht="28.5" x14ac:dyDescent="0.2">
      <c r="A1179" s="21">
        <v>2020</v>
      </c>
      <c r="B1179" s="21">
        <v>2023</v>
      </c>
      <c r="C1179" s="22">
        <v>9</v>
      </c>
      <c r="D1179" s="23" t="s">
        <v>848</v>
      </c>
      <c r="E1179" s="24" t="s">
        <v>1580</v>
      </c>
      <c r="F1179" s="25" t="s">
        <v>2356</v>
      </c>
      <c r="G1179" s="24" t="s">
        <v>2506</v>
      </c>
      <c r="H1179" s="26" t="s">
        <v>3647</v>
      </c>
      <c r="I1179" s="21"/>
      <c r="J1179" s="27">
        <v>4</v>
      </c>
      <c r="K1179" s="28">
        <v>25760</v>
      </c>
      <c r="L1179" s="29">
        <v>16606</v>
      </c>
      <c r="M1179" s="1"/>
    </row>
    <row r="1180" spans="1:13" ht="57" x14ac:dyDescent="0.2">
      <c r="A1180" s="21">
        <v>2020</v>
      </c>
      <c r="B1180" s="21">
        <v>2023</v>
      </c>
      <c r="C1180" s="22">
        <v>9</v>
      </c>
      <c r="D1180" s="23" t="s">
        <v>849</v>
      </c>
      <c r="E1180" s="24" t="s">
        <v>1581</v>
      </c>
      <c r="F1180" s="25" t="s">
        <v>2357</v>
      </c>
      <c r="G1180" s="24" t="s">
        <v>2508</v>
      </c>
      <c r="H1180" s="26" t="s">
        <v>3672</v>
      </c>
      <c r="I1180" s="21"/>
      <c r="J1180" s="27">
        <v>5</v>
      </c>
      <c r="K1180" s="28">
        <v>18722</v>
      </c>
      <c r="L1180" s="29">
        <v>11528</v>
      </c>
      <c r="M1180" s="1"/>
    </row>
    <row r="1181" spans="1:13" ht="71.25" x14ac:dyDescent="0.2">
      <c r="A1181" s="21">
        <v>2020</v>
      </c>
      <c r="B1181" s="21">
        <v>2023</v>
      </c>
      <c r="C1181" s="22">
        <v>9</v>
      </c>
      <c r="D1181" s="23" t="s">
        <v>850</v>
      </c>
      <c r="E1181" s="24" t="s">
        <v>2690</v>
      </c>
      <c r="F1181" s="25" t="s">
        <v>2358</v>
      </c>
      <c r="G1181" s="24" t="s">
        <v>2506</v>
      </c>
      <c r="H1181" s="26" t="s">
        <v>3647</v>
      </c>
      <c r="I1181" s="21"/>
      <c r="J1181" s="27">
        <v>6</v>
      </c>
      <c r="K1181" s="28">
        <v>28175</v>
      </c>
      <c r="L1181" s="29">
        <v>16942</v>
      </c>
      <c r="M1181" s="1"/>
    </row>
    <row r="1182" spans="1:13" ht="71.25" x14ac:dyDescent="0.2">
      <c r="A1182" s="21">
        <v>2020</v>
      </c>
      <c r="B1182" s="21">
        <v>2023</v>
      </c>
      <c r="C1182" s="22">
        <v>9</v>
      </c>
      <c r="D1182" s="23" t="s">
        <v>851</v>
      </c>
      <c r="E1182" s="24" t="s">
        <v>1582</v>
      </c>
      <c r="F1182" s="25" t="s">
        <v>2359</v>
      </c>
      <c r="G1182" s="24" t="s">
        <v>2507</v>
      </c>
      <c r="H1182" s="26" t="s">
        <v>3670</v>
      </c>
      <c r="I1182" s="21"/>
      <c r="J1182" s="27">
        <v>6</v>
      </c>
      <c r="K1182" s="28">
        <v>28800</v>
      </c>
      <c r="L1182" s="29">
        <v>17318</v>
      </c>
      <c r="M1182" s="1"/>
    </row>
    <row r="1183" spans="1:13" ht="57" x14ac:dyDescent="0.2">
      <c r="A1183" s="30">
        <v>2020</v>
      </c>
      <c r="B1183" s="30">
        <v>2023</v>
      </c>
      <c r="C1183" s="31">
        <v>9</v>
      </c>
      <c r="D1183" s="30" t="s">
        <v>852</v>
      </c>
      <c r="E1183" s="32" t="s">
        <v>1583</v>
      </c>
      <c r="F1183" s="33" t="s">
        <v>2361</v>
      </c>
      <c r="G1183" s="24" t="s">
        <v>2479</v>
      </c>
      <c r="H1183" s="26" t="s">
        <v>3639</v>
      </c>
      <c r="I1183" s="21"/>
      <c r="J1183" s="27">
        <v>7</v>
      </c>
      <c r="K1183" s="28">
        <v>14835</v>
      </c>
      <c r="L1183" s="29">
        <v>8706</v>
      </c>
      <c r="M1183" s="1" t="s">
        <v>2578</v>
      </c>
    </row>
    <row r="1184" spans="1:13" ht="42.75" x14ac:dyDescent="0.2">
      <c r="A1184" s="30">
        <v>2020</v>
      </c>
      <c r="B1184" s="30">
        <v>2023</v>
      </c>
      <c r="C1184" s="31">
        <v>9</v>
      </c>
      <c r="D1184" s="30" t="s">
        <v>853</v>
      </c>
      <c r="E1184" s="32" t="s">
        <v>1584</v>
      </c>
      <c r="F1184" s="33" t="s">
        <v>2362</v>
      </c>
      <c r="G1184" s="24" t="s">
        <v>2486</v>
      </c>
      <c r="H1184" s="26" t="s">
        <v>3648</v>
      </c>
      <c r="I1184" s="21"/>
      <c r="J1184" s="27">
        <v>8</v>
      </c>
      <c r="K1184" s="28">
        <v>29900</v>
      </c>
      <c r="L1184" s="29">
        <v>17116</v>
      </c>
      <c r="M1184" s="1" t="s">
        <v>2578</v>
      </c>
    </row>
    <row r="1185" spans="1:13" ht="57" x14ac:dyDescent="0.2">
      <c r="A1185" s="21">
        <v>2020</v>
      </c>
      <c r="B1185" s="21">
        <v>2023</v>
      </c>
      <c r="C1185" s="22">
        <v>9</v>
      </c>
      <c r="D1185" s="23" t="s">
        <v>854</v>
      </c>
      <c r="E1185" s="24" t="s">
        <v>2691</v>
      </c>
      <c r="F1185" s="25" t="s">
        <v>2363</v>
      </c>
      <c r="G1185" s="24" t="s">
        <v>2508</v>
      </c>
      <c r="H1185" s="26" t="s">
        <v>3672</v>
      </c>
      <c r="I1185" s="21"/>
      <c r="J1185" s="27">
        <v>9</v>
      </c>
      <c r="K1185" s="28">
        <v>13200</v>
      </c>
      <c r="L1185" s="29">
        <v>7366</v>
      </c>
      <c r="M1185" s="1"/>
    </row>
    <row r="1186" spans="1:13" ht="28.5" x14ac:dyDescent="0.2">
      <c r="A1186" s="21">
        <v>2020</v>
      </c>
      <c r="B1186" s="21">
        <v>2023</v>
      </c>
      <c r="C1186" s="22">
        <v>9</v>
      </c>
      <c r="D1186" s="23" t="s">
        <v>855</v>
      </c>
      <c r="E1186" s="24" t="s">
        <v>1585</v>
      </c>
      <c r="F1186" s="25" t="s">
        <v>2364</v>
      </c>
      <c r="G1186" s="24" t="s">
        <v>2506</v>
      </c>
      <c r="H1186" s="26" t="s">
        <v>3647</v>
      </c>
      <c r="I1186" s="21"/>
      <c r="J1186" s="27">
        <v>10</v>
      </c>
      <c r="K1186" s="28">
        <v>29511</v>
      </c>
      <c r="L1186" s="29">
        <v>15615</v>
      </c>
      <c r="M1186" s="1"/>
    </row>
    <row r="1187" spans="1:13" ht="42.75" x14ac:dyDescent="0.2">
      <c r="A1187" s="21">
        <v>2020</v>
      </c>
      <c r="B1187" s="21">
        <v>2023</v>
      </c>
      <c r="C1187" s="22">
        <v>9</v>
      </c>
      <c r="D1187" s="23" t="s">
        <v>857</v>
      </c>
      <c r="E1187" s="24" t="s">
        <v>1586</v>
      </c>
      <c r="F1187" s="25" t="s">
        <v>2366</v>
      </c>
      <c r="G1187" s="24" t="s">
        <v>2508</v>
      </c>
      <c r="H1187" s="26" t="s">
        <v>3672</v>
      </c>
      <c r="I1187" s="21"/>
      <c r="J1187" s="27">
        <v>11</v>
      </c>
      <c r="K1187" s="28">
        <v>25907</v>
      </c>
      <c r="L1187" s="29">
        <v>13334</v>
      </c>
      <c r="M1187" s="1"/>
    </row>
    <row r="1188" spans="1:13" ht="71.25" x14ac:dyDescent="0.2">
      <c r="A1188" s="21">
        <v>2020</v>
      </c>
      <c r="B1188" s="21">
        <v>2023</v>
      </c>
      <c r="C1188" s="22">
        <v>9</v>
      </c>
      <c r="D1188" s="23" t="s">
        <v>858</v>
      </c>
      <c r="E1188" s="24" t="s">
        <v>3027</v>
      </c>
      <c r="F1188" s="25" t="s">
        <v>2367</v>
      </c>
      <c r="G1188" s="24" t="s">
        <v>2506</v>
      </c>
      <c r="H1188" s="26" t="s">
        <v>3647</v>
      </c>
      <c r="I1188" s="21"/>
      <c r="J1188" s="27">
        <v>11</v>
      </c>
      <c r="K1188" s="28">
        <v>29830</v>
      </c>
      <c r="L1188" s="29">
        <v>15353</v>
      </c>
      <c r="M1188" s="1"/>
    </row>
    <row r="1189" spans="1:13" ht="42.75" x14ac:dyDescent="0.2">
      <c r="A1189" s="21">
        <v>2020</v>
      </c>
      <c r="B1189" s="21">
        <v>2023</v>
      </c>
      <c r="C1189" s="22">
        <v>9</v>
      </c>
      <c r="D1189" s="23" t="s">
        <v>859</v>
      </c>
      <c r="E1189" s="24" t="s">
        <v>1587</v>
      </c>
      <c r="F1189" s="25" t="s">
        <v>2368</v>
      </c>
      <c r="G1189" s="24" t="s">
        <v>2506</v>
      </c>
      <c r="H1189" s="26" t="s">
        <v>3647</v>
      </c>
      <c r="I1189" s="21"/>
      <c r="J1189" s="27">
        <v>11</v>
      </c>
      <c r="K1189" s="28">
        <v>29581</v>
      </c>
      <c r="L1189" s="29">
        <v>15225</v>
      </c>
      <c r="M1189" s="1"/>
    </row>
    <row r="1190" spans="1:13" ht="42.75" x14ac:dyDescent="0.2">
      <c r="A1190" s="21">
        <v>2020</v>
      </c>
      <c r="B1190" s="21">
        <v>2023</v>
      </c>
      <c r="C1190" s="22">
        <v>9</v>
      </c>
      <c r="D1190" s="23" t="s">
        <v>860</v>
      </c>
      <c r="E1190" s="24" t="s">
        <v>1588</v>
      </c>
      <c r="F1190" s="25" t="s">
        <v>2369</v>
      </c>
      <c r="G1190" s="24" t="s">
        <v>2506</v>
      </c>
      <c r="H1190" s="26" t="s">
        <v>3647</v>
      </c>
      <c r="I1190" s="21"/>
      <c r="J1190" s="27">
        <v>11</v>
      </c>
      <c r="K1190" s="28">
        <v>19346</v>
      </c>
      <c r="L1190" s="29">
        <v>9957</v>
      </c>
      <c r="M1190" s="1"/>
    </row>
    <row r="1191" spans="1:13" ht="57" x14ac:dyDescent="0.2">
      <c r="A1191" s="30">
        <v>2020</v>
      </c>
      <c r="B1191" s="30">
        <v>2023</v>
      </c>
      <c r="C1191" s="31">
        <v>9</v>
      </c>
      <c r="D1191" s="30" t="s">
        <v>856</v>
      </c>
      <c r="E1191" s="32" t="s">
        <v>2692</v>
      </c>
      <c r="F1191" s="33" t="s">
        <v>2365</v>
      </c>
      <c r="G1191" s="24" t="s">
        <v>2483</v>
      </c>
      <c r="H1191" s="26" t="s">
        <v>3645</v>
      </c>
      <c r="I1191" s="21"/>
      <c r="J1191" s="27">
        <v>11</v>
      </c>
      <c r="K1191" s="28">
        <v>13786</v>
      </c>
      <c r="L1191" s="29">
        <v>7096</v>
      </c>
      <c r="M1191" s="1" t="s">
        <v>2578</v>
      </c>
    </row>
    <row r="1192" spans="1:13" ht="42.75" x14ac:dyDescent="0.2">
      <c r="A1192" s="21">
        <v>2020</v>
      </c>
      <c r="B1192" s="21">
        <v>2023</v>
      </c>
      <c r="C1192" s="22">
        <v>9</v>
      </c>
      <c r="D1192" s="23" t="s">
        <v>861</v>
      </c>
      <c r="E1192" s="24" t="s">
        <v>1589</v>
      </c>
      <c r="F1192" s="25" t="s">
        <v>3834</v>
      </c>
      <c r="G1192" s="24" t="s">
        <v>2508</v>
      </c>
      <c r="H1192" s="26" t="s">
        <v>3672</v>
      </c>
      <c r="I1192" s="21"/>
      <c r="J1192" s="27">
        <v>12</v>
      </c>
      <c r="K1192" s="28">
        <v>29762</v>
      </c>
      <c r="L1192" s="29">
        <v>14889</v>
      </c>
      <c r="M1192" s="1"/>
    </row>
    <row r="1193" spans="1:13" ht="71.25" x14ac:dyDescent="0.2">
      <c r="A1193" s="21">
        <v>2020</v>
      </c>
      <c r="B1193" s="21">
        <v>2023</v>
      </c>
      <c r="C1193" s="22">
        <v>9</v>
      </c>
      <c r="D1193" s="23" t="s">
        <v>862</v>
      </c>
      <c r="E1193" s="24" t="s">
        <v>1590</v>
      </c>
      <c r="F1193" s="25" t="s">
        <v>2371</v>
      </c>
      <c r="G1193" s="24" t="s">
        <v>2508</v>
      </c>
      <c r="H1193" s="26" t="s">
        <v>3672</v>
      </c>
      <c r="I1193" s="21"/>
      <c r="J1193" s="27">
        <v>13</v>
      </c>
      <c r="K1193" s="28">
        <v>29825</v>
      </c>
      <c r="L1193" s="29">
        <v>14059</v>
      </c>
      <c r="M1193" s="1"/>
    </row>
    <row r="1194" spans="1:13" ht="28.5" x14ac:dyDescent="0.2">
      <c r="A1194" s="21">
        <v>2020</v>
      </c>
      <c r="B1194" s="21">
        <v>2023</v>
      </c>
      <c r="C1194" s="22">
        <v>9</v>
      </c>
      <c r="D1194" s="23" t="s">
        <v>863</v>
      </c>
      <c r="E1194" s="24" t="s">
        <v>1591</v>
      </c>
      <c r="F1194" s="25" t="s">
        <v>2372</v>
      </c>
      <c r="G1194" s="24" t="s">
        <v>2486</v>
      </c>
      <c r="H1194" s="26" t="s">
        <v>3648</v>
      </c>
      <c r="I1194" s="21"/>
      <c r="J1194" s="27">
        <v>14</v>
      </c>
      <c r="K1194" s="28">
        <v>16332</v>
      </c>
      <c r="L1194" s="29">
        <v>7463</v>
      </c>
      <c r="M1194" s="1"/>
    </row>
    <row r="1195" spans="1:13" ht="42.75" x14ac:dyDescent="0.2">
      <c r="A1195" s="21">
        <v>2020</v>
      </c>
      <c r="B1195" s="21">
        <v>2023</v>
      </c>
      <c r="C1195" s="22">
        <v>9</v>
      </c>
      <c r="D1195" s="23" t="s">
        <v>864</v>
      </c>
      <c r="E1195" s="24" t="s">
        <v>1592</v>
      </c>
      <c r="F1195" s="25" t="s">
        <v>2373</v>
      </c>
      <c r="G1195" s="24" t="s">
        <v>2486</v>
      </c>
      <c r="H1195" s="26" t="s">
        <v>3648</v>
      </c>
      <c r="I1195" s="21"/>
      <c r="J1195" s="27">
        <v>15</v>
      </c>
      <c r="K1195" s="28">
        <v>12650</v>
      </c>
      <c r="L1195" s="29">
        <v>5598</v>
      </c>
      <c r="M1195" s="1"/>
    </row>
    <row r="1196" spans="1:13" ht="42.75" x14ac:dyDescent="0.2">
      <c r="A1196" s="21">
        <v>2020</v>
      </c>
      <c r="B1196" s="21">
        <v>2023</v>
      </c>
      <c r="C1196" s="22">
        <v>9</v>
      </c>
      <c r="D1196" s="23" t="s">
        <v>865</v>
      </c>
      <c r="E1196" s="24" t="s">
        <v>1593</v>
      </c>
      <c r="F1196" s="25" t="s">
        <v>2374</v>
      </c>
      <c r="G1196" s="24" t="s">
        <v>2506</v>
      </c>
      <c r="H1196" s="26" t="s">
        <v>3647</v>
      </c>
      <c r="I1196" s="21"/>
      <c r="J1196" s="27">
        <v>16</v>
      </c>
      <c r="K1196" s="28">
        <v>23356</v>
      </c>
      <c r="L1196" s="29">
        <v>9998</v>
      </c>
      <c r="M1196" s="1"/>
    </row>
    <row r="1197" spans="1:13" ht="42.75" x14ac:dyDescent="0.2">
      <c r="A1197" s="21">
        <v>2020</v>
      </c>
      <c r="B1197" s="21">
        <v>2023</v>
      </c>
      <c r="C1197" s="22">
        <v>10</v>
      </c>
      <c r="D1197" s="23" t="s">
        <v>866</v>
      </c>
      <c r="E1197" s="24" t="s">
        <v>3899</v>
      </c>
      <c r="F1197" s="25" t="s">
        <v>3631</v>
      </c>
      <c r="G1197" s="24" t="s">
        <v>2509</v>
      </c>
      <c r="H1197" s="26" t="s">
        <v>3676</v>
      </c>
      <c r="I1197" s="21"/>
      <c r="J1197" s="27">
        <v>1</v>
      </c>
      <c r="K1197" s="28">
        <v>13846</v>
      </c>
      <c r="L1197" s="29">
        <v>9387</v>
      </c>
      <c r="M1197" s="1"/>
    </row>
    <row r="1198" spans="1:13" ht="42.75" x14ac:dyDescent="0.2">
      <c r="A1198" s="30">
        <v>2020</v>
      </c>
      <c r="B1198" s="30">
        <v>2023</v>
      </c>
      <c r="C1198" s="31">
        <v>10</v>
      </c>
      <c r="D1198" s="30" t="s">
        <v>867</v>
      </c>
      <c r="E1198" s="32" t="s">
        <v>1594</v>
      </c>
      <c r="F1198" s="33" t="s">
        <v>3835</v>
      </c>
      <c r="G1198" s="24" t="s">
        <v>2517</v>
      </c>
      <c r="H1198" s="26" t="s">
        <v>3673</v>
      </c>
      <c r="I1198" s="21"/>
      <c r="J1198" s="27">
        <v>2</v>
      </c>
      <c r="K1198" s="28">
        <v>1725</v>
      </c>
      <c r="L1198" s="29">
        <v>1135</v>
      </c>
      <c r="M1198" s="1" t="s">
        <v>2578</v>
      </c>
    </row>
    <row r="1199" spans="1:13" ht="42.75" x14ac:dyDescent="0.2">
      <c r="A1199" s="21">
        <v>2020</v>
      </c>
      <c r="B1199" s="21">
        <v>2023</v>
      </c>
      <c r="C1199" s="22">
        <v>10</v>
      </c>
      <c r="D1199" s="23" t="s">
        <v>868</v>
      </c>
      <c r="E1199" s="24" t="s">
        <v>3900</v>
      </c>
      <c r="F1199" s="25" t="s">
        <v>3836</v>
      </c>
      <c r="G1199" s="24" t="s">
        <v>2537</v>
      </c>
      <c r="H1199" s="26" t="s">
        <v>3729</v>
      </c>
      <c r="I1199" s="21"/>
      <c r="J1199" s="27">
        <v>3</v>
      </c>
      <c r="K1199" s="28">
        <v>4762</v>
      </c>
      <c r="L1199" s="29">
        <v>3086</v>
      </c>
      <c r="M1199" s="1"/>
    </row>
    <row r="1200" spans="1:13" ht="42.75" x14ac:dyDescent="0.2">
      <c r="A1200" s="21">
        <v>2020</v>
      </c>
      <c r="B1200" s="21">
        <v>2023</v>
      </c>
      <c r="C1200" s="22">
        <v>10</v>
      </c>
      <c r="D1200" s="23" t="s">
        <v>869</v>
      </c>
      <c r="E1200" s="24" t="s">
        <v>1595</v>
      </c>
      <c r="F1200" s="25" t="s">
        <v>2376</v>
      </c>
      <c r="G1200" s="24" t="s">
        <v>2512</v>
      </c>
      <c r="H1200" s="26" t="s">
        <v>3643</v>
      </c>
      <c r="I1200" s="21"/>
      <c r="J1200" s="27">
        <v>4</v>
      </c>
      <c r="K1200" s="28">
        <v>8510</v>
      </c>
      <c r="L1200" s="29">
        <v>5259</v>
      </c>
      <c r="M1200" s="1"/>
    </row>
    <row r="1201" spans="1:13" ht="28.5" x14ac:dyDescent="0.2">
      <c r="A1201" s="30">
        <v>2020</v>
      </c>
      <c r="B1201" s="30">
        <v>2023</v>
      </c>
      <c r="C1201" s="31">
        <v>10</v>
      </c>
      <c r="D1201" s="30" t="s">
        <v>870</v>
      </c>
      <c r="E1201" s="32" t="s">
        <v>1596</v>
      </c>
      <c r="F1201" s="33" t="s">
        <v>3632</v>
      </c>
      <c r="G1201" s="24" t="s">
        <v>2564</v>
      </c>
      <c r="H1201" s="26" t="s">
        <v>3737</v>
      </c>
      <c r="I1201" s="21"/>
      <c r="J1201" s="27">
        <v>5</v>
      </c>
      <c r="K1201" s="28">
        <v>2128</v>
      </c>
      <c r="L1201" s="29">
        <v>1294</v>
      </c>
      <c r="M1201" s="1" t="s">
        <v>2578</v>
      </c>
    </row>
    <row r="1202" spans="1:13" ht="28.5" x14ac:dyDescent="0.2">
      <c r="A1202" s="30">
        <v>2020</v>
      </c>
      <c r="B1202" s="30">
        <v>2023</v>
      </c>
      <c r="C1202" s="31">
        <v>10</v>
      </c>
      <c r="D1202" s="30" t="s">
        <v>871</v>
      </c>
      <c r="E1202" s="32" t="s">
        <v>1597</v>
      </c>
      <c r="F1202" s="33" t="s">
        <v>2377</v>
      </c>
      <c r="G1202" s="24" t="s">
        <v>2489</v>
      </c>
      <c r="H1202" s="26" t="s">
        <v>3651</v>
      </c>
      <c r="I1202" s="21"/>
      <c r="J1202" s="27">
        <v>6</v>
      </c>
      <c r="K1202" s="28">
        <v>10296</v>
      </c>
      <c r="L1202" s="29">
        <v>6054</v>
      </c>
      <c r="M1202" s="1" t="s">
        <v>2578</v>
      </c>
    </row>
    <row r="1203" spans="1:13" ht="42.75" x14ac:dyDescent="0.2">
      <c r="A1203" s="21">
        <v>2020</v>
      </c>
      <c r="B1203" s="21">
        <v>2023</v>
      </c>
      <c r="C1203" s="22">
        <v>10</v>
      </c>
      <c r="D1203" s="23" t="s">
        <v>872</v>
      </c>
      <c r="E1203" s="24" t="s">
        <v>1598</v>
      </c>
      <c r="F1203" s="25" t="s">
        <v>2378</v>
      </c>
      <c r="G1203" s="24" t="s">
        <v>2509</v>
      </c>
      <c r="H1203" s="26" t="s">
        <v>3676</v>
      </c>
      <c r="I1203" s="21"/>
      <c r="J1203" s="27">
        <v>7</v>
      </c>
      <c r="K1203" s="28">
        <v>13420</v>
      </c>
      <c r="L1203" s="29">
        <v>7757</v>
      </c>
      <c r="M1203" s="1"/>
    </row>
    <row r="1204" spans="1:13" ht="28.5" x14ac:dyDescent="0.2">
      <c r="A1204" s="21">
        <v>2020</v>
      </c>
      <c r="B1204" s="21">
        <v>2023</v>
      </c>
      <c r="C1204" s="22">
        <v>10</v>
      </c>
      <c r="D1204" s="23" t="s">
        <v>873</v>
      </c>
      <c r="E1204" s="24" t="s">
        <v>1599</v>
      </c>
      <c r="F1204" s="25" t="s">
        <v>2380</v>
      </c>
      <c r="G1204" s="24" t="s">
        <v>2519</v>
      </c>
      <c r="H1204" s="26" t="s">
        <v>3702</v>
      </c>
      <c r="I1204" s="21"/>
      <c r="J1204" s="27">
        <v>8</v>
      </c>
      <c r="K1204" s="28">
        <v>8751</v>
      </c>
      <c r="L1204" s="29">
        <v>4708</v>
      </c>
      <c r="M1204" s="1"/>
    </row>
    <row r="1205" spans="1:13" ht="42.75" x14ac:dyDescent="0.2">
      <c r="A1205" s="21">
        <v>2020</v>
      </c>
      <c r="B1205" s="21">
        <v>2023</v>
      </c>
      <c r="C1205" s="22">
        <v>10</v>
      </c>
      <c r="D1205" s="23" t="s">
        <v>874</v>
      </c>
      <c r="E1205" s="24" t="s">
        <v>1600</v>
      </c>
      <c r="F1205" s="25" t="s">
        <v>2384</v>
      </c>
      <c r="G1205" s="24" t="s">
        <v>2521</v>
      </c>
      <c r="H1205" s="26" t="s">
        <v>3690</v>
      </c>
      <c r="I1205" s="21"/>
      <c r="J1205" s="27">
        <v>9</v>
      </c>
      <c r="K1205" s="28">
        <v>5123</v>
      </c>
      <c r="L1205" s="29">
        <v>2244</v>
      </c>
      <c r="M1205" s="1"/>
    </row>
    <row r="1206" spans="1:13" ht="71.25" x14ac:dyDescent="0.2">
      <c r="A1206" s="21">
        <v>2020</v>
      </c>
      <c r="B1206" s="21">
        <v>2023</v>
      </c>
      <c r="C1206" s="22">
        <v>11</v>
      </c>
      <c r="D1206" s="23" t="s">
        <v>875</v>
      </c>
      <c r="E1206" s="24" t="s">
        <v>1601</v>
      </c>
      <c r="F1206" s="25" t="s">
        <v>2385</v>
      </c>
      <c r="G1206" s="24" t="s">
        <v>2525</v>
      </c>
      <c r="H1206" s="26" t="s">
        <v>3694</v>
      </c>
      <c r="I1206" s="21"/>
      <c r="J1206" s="27">
        <v>1</v>
      </c>
      <c r="K1206" s="28">
        <v>19582</v>
      </c>
      <c r="L1206" s="29">
        <v>13307</v>
      </c>
      <c r="M1206" s="1"/>
    </row>
    <row r="1207" spans="1:13" ht="42.75" x14ac:dyDescent="0.2">
      <c r="A1207" s="21">
        <v>2020</v>
      </c>
      <c r="B1207" s="21">
        <v>2023</v>
      </c>
      <c r="C1207" s="22">
        <v>11</v>
      </c>
      <c r="D1207" s="23" t="s">
        <v>876</v>
      </c>
      <c r="E1207" s="24" t="s">
        <v>3881</v>
      </c>
      <c r="F1207" s="25" t="s">
        <v>2386</v>
      </c>
      <c r="G1207" s="24" t="s">
        <v>2522</v>
      </c>
      <c r="H1207" s="26" t="s">
        <v>3686</v>
      </c>
      <c r="I1207" s="21"/>
      <c r="J1207" s="27">
        <v>2</v>
      </c>
      <c r="K1207" s="28">
        <v>13970</v>
      </c>
      <c r="L1207" s="29">
        <v>9377</v>
      </c>
      <c r="M1207" s="1"/>
    </row>
    <row r="1208" spans="1:13" ht="42.75" x14ac:dyDescent="0.2">
      <c r="A1208" s="21">
        <v>2020</v>
      </c>
      <c r="B1208" s="21">
        <v>2023</v>
      </c>
      <c r="C1208" s="22">
        <v>11</v>
      </c>
      <c r="D1208" s="23" t="s">
        <v>877</v>
      </c>
      <c r="E1208" s="24" t="s">
        <v>1602</v>
      </c>
      <c r="F1208" s="25" t="s">
        <v>2388</v>
      </c>
      <c r="G1208" s="24" t="s">
        <v>2510</v>
      </c>
      <c r="H1208" s="26" t="s">
        <v>3674</v>
      </c>
      <c r="I1208" s="21"/>
      <c r="J1208" s="27">
        <v>3</v>
      </c>
      <c r="K1208" s="28">
        <v>9790</v>
      </c>
      <c r="L1208" s="29">
        <v>6243</v>
      </c>
      <c r="M1208" s="1"/>
    </row>
    <row r="1209" spans="1:13" ht="57" x14ac:dyDescent="0.2">
      <c r="A1209" s="21">
        <v>2020</v>
      </c>
      <c r="B1209" s="21">
        <v>2023</v>
      </c>
      <c r="C1209" s="22">
        <v>11</v>
      </c>
      <c r="D1209" s="23" t="s">
        <v>878</v>
      </c>
      <c r="E1209" s="24" t="s">
        <v>2693</v>
      </c>
      <c r="F1209" s="25" t="s">
        <v>2389</v>
      </c>
      <c r="G1209" s="24" t="s">
        <v>2521</v>
      </c>
      <c r="H1209" s="26" t="s">
        <v>3690</v>
      </c>
      <c r="I1209" s="21"/>
      <c r="J1209" s="27">
        <v>4</v>
      </c>
      <c r="K1209" s="28">
        <v>12985</v>
      </c>
      <c r="L1209" s="29">
        <v>7844</v>
      </c>
      <c r="M1209" s="1"/>
    </row>
    <row r="1210" spans="1:13" ht="42.75" x14ac:dyDescent="0.2">
      <c r="A1210" s="21">
        <v>2020</v>
      </c>
      <c r="B1210" s="21">
        <v>2023</v>
      </c>
      <c r="C1210" s="22">
        <v>11</v>
      </c>
      <c r="D1210" s="23" t="s">
        <v>879</v>
      </c>
      <c r="E1210" s="24" t="s">
        <v>1603</v>
      </c>
      <c r="F1210" s="25" t="s">
        <v>2390</v>
      </c>
      <c r="G1210" s="24" t="s">
        <v>2511</v>
      </c>
      <c r="H1210" s="26" t="s">
        <v>3677</v>
      </c>
      <c r="I1210" s="21"/>
      <c r="J1210" s="27">
        <v>5</v>
      </c>
      <c r="K1210" s="28">
        <v>15640</v>
      </c>
      <c r="L1210" s="29">
        <v>9186</v>
      </c>
      <c r="M1210" s="1"/>
    </row>
    <row r="1211" spans="1:13" ht="71.25" x14ac:dyDescent="0.2">
      <c r="A1211" s="21">
        <v>2020</v>
      </c>
      <c r="B1211" s="21">
        <v>2023</v>
      </c>
      <c r="C1211" s="22">
        <v>11</v>
      </c>
      <c r="D1211" s="23" t="s">
        <v>880</v>
      </c>
      <c r="E1211" s="24" t="s">
        <v>1604</v>
      </c>
      <c r="F1211" s="25" t="s">
        <v>2391</v>
      </c>
      <c r="G1211" s="24" t="s">
        <v>2507</v>
      </c>
      <c r="H1211" s="26" t="s">
        <v>3670</v>
      </c>
      <c r="I1211" s="21"/>
      <c r="J1211" s="27">
        <v>6</v>
      </c>
      <c r="K1211" s="28">
        <v>16564</v>
      </c>
      <c r="L1211" s="29">
        <v>9035</v>
      </c>
      <c r="M1211" s="1"/>
    </row>
    <row r="1212" spans="1:13" ht="71.25" x14ac:dyDescent="0.2">
      <c r="A1212" s="21">
        <v>2020</v>
      </c>
      <c r="B1212" s="21">
        <v>2023</v>
      </c>
      <c r="C1212" s="22">
        <v>11</v>
      </c>
      <c r="D1212" s="23" t="s">
        <v>881</v>
      </c>
      <c r="E1212" s="24" t="s">
        <v>2694</v>
      </c>
      <c r="F1212" s="25" t="s">
        <v>2393</v>
      </c>
      <c r="G1212" s="24" t="s">
        <v>2521</v>
      </c>
      <c r="H1212" s="26" t="s">
        <v>3690</v>
      </c>
      <c r="I1212" s="21"/>
      <c r="J1212" s="27">
        <v>7</v>
      </c>
      <c r="K1212" s="28">
        <v>14232</v>
      </c>
      <c r="L1212" s="29">
        <v>7047</v>
      </c>
      <c r="M1212" s="1"/>
    </row>
    <row r="1213" spans="1:13" ht="57" x14ac:dyDescent="0.2">
      <c r="A1213" s="21">
        <v>2020</v>
      </c>
      <c r="B1213" s="21">
        <v>2023</v>
      </c>
      <c r="C1213" s="22">
        <v>12</v>
      </c>
      <c r="D1213" s="23" t="s">
        <v>882</v>
      </c>
      <c r="E1213" s="24" t="s">
        <v>2695</v>
      </c>
      <c r="F1213" s="25" t="s">
        <v>2394</v>
      </c>
      <c r="G1213" s="24" t="s">
        <v>2517</v>
      </c>
      <c r="H1213" s="26" t="s">
        <v>3673</v>
      </c>
      <c r="I1213" s="21"/>
      <c r="J1213" s="27">
        <v>1</v>
      </c>
      <c r="K1213" s="28">
        <v>28000</v>
      </c>
      <c r="L1213" s="29">
        <v>19263</v>
      </c>
      <c r="M1213" s="1"/>
    </row>
    <row r="1214" spans="1:13" ht="42.75" x14ac:dyDescent="0.2">
      <c r="A1214" s="21">
        <v>2020</v>
      </c>
      <c r="B1214" s="21">
        <v>2023</v>
      </c>
      <c r="C1214" s="22">
        <v>12</v>
      </c>
      <c r="D1214" s="23" t="s">
        <v>883</v>
      </c>
      <c r="E1214" s="24" t="s">
        <v>1605</v>
      </c>
      <c r="F1214" s="25" t="s">
        <v>2395</v>
      </c>
      <c r="G1214" s="24" t="s">
        <v>2517</v>
      </c>
      <c r="H1214" s="26" t="s">
        <v>3673</v>
      </c>
      <c r="I1214" s="21"/>
      <c r="J1214" s="27">
        <v>2</v>
      </c>
      <c r="K1214" s="28">
        <v>8395</v>
      </c>
      <c r="L1214" s="29">
        <v>5681</v>
      </c>
      <c r="M1214" s="1"/>
    </row>
    <row r="1215" spans="1:13" ht="28.5" x14ac:dyDescent="0.2">
      <c r="A1215" s="30">
        <v>2020</v>
      </c>
      <c r="B1215" s="30">
        <v>2023</v>
      </c>
      <c r="C1215" s="31">
        <v>12</v>
      </c>
      <c r="D1215" s="30" t="s">
        <v>884</v>
      </c>
      <c r="E1215" s="32" t="s">
        <v>1606</v>
      </c>
      <c r="F1215" s="33" t="s">
        <v>2396</v>
      </c>
      <c r="G1215" s="24" t="s">
        <v>2517</v>
      </c>
      <c r="H1215" s="26" t="s">
        <v>3673</v>
      </c>
      <c r="I1215" s="21"/>
      <c r="J1215" s="27">
        <v>3</v>
      </c>
      <c r="K1215" s="28">
        <v>1840</v>
      </c>
      <c r="L1215" s="29">
        <v>1203</v>
      </c>
      <c r="M1215" s="1" t="s">
        <v>2578</v>
      </c>
    </row>
    <row r="1216" spans="1:13" ht="28.5" x14ac:dyDescent="0.2">
      <c r="A1216" s="21">
        <v>2020</v>
      </c>
      <c r="B1216" s="21">
        <v>2023</v>
      </c>
      <c r="C1216" s="22">
        <v>12</v>
      </c>
      <c r="D1216" s="23" t="s">
        <v>885</v>
      </c>
      <c r="E1216" s="24" t="s">
        <v>1607</v>
      </c>
      <c r="F1216" s="25" t="s">
        <v>2397</v>
      </c>
      <c r="G1216" s="24" t="s">
        <v>2517</v>
      </c>
      <c r="H1216" s="26" t="s">
        <v>3673</v>
      </c>
      <c r="I1216" s="21"/>
      <c r="J1216" s="27">
        <v>4</v>
      </c>
      <c r="K1216" s="28">
        <v>12558</v>
      </c>
      <c r="L1216" s="29">
        <v>7930</v>
      </c>
      <c r="M1216" s="1"/>
    </row>
    <row r="1217" spans="1:13" ht="28.5" x14ac:dyDescent="0.2">
      <c r="A1217" s="30">
        <v>2020</v>
      </c>
      <c r="B1217" s="30">
        <v>2023</v>
      </c>
      <c r="C1217" s="31">
        <v>12</v>
      </c>
      <c r="D1217" s="30" t="s">
        <v>886</v>
      </c>
      <c r="E1217" s="32" t="s">
        <v>1608</v>
      </c>
      <c r="F1217" s="33" t="s">
        <v>3837</v>
      </c>
      <c r="G1217" s="24" t="s">
        <v>2509</v>
      </c>
      <c r="H1217" s="26" t="s">
        <v>3676</v>
      </c>
      <c r="I1217" s="21"/>
      <c r="J1217" s="27">
        <v>5</v>
      </c>
      <c r="K1217" s="28">
        <v>7489</v>
      </c>
      <c r="L1217" s="29">
        <v>4306</v>
      </c>
      <c r="M1217" s="1" t="s">
        <v>2578</v>
      </c>
    </row>
    <row r="1218" spans="1:13" ht="15" x14ac:dyDescent="0.2">
      <c r="A1218" s="30">
        <v>2020</v>
      </c>
      <c r="B1218" s="30">
        <v>2023</v>
      </c>
      <c r="C1218" s="31">
        <v>12</v>
      </c>
      <c r="D1218" s="30" t="s">
        <v>887</v>
      </c>
      <c r="E1218" s="32" t="s">
        <v>1609</v>
      </c>
      <c r="F1218" s="33" t="s">
        <v>2399</v>
      </c>
      <c r="G1218" s="24" t="s">
        <v>2517</v>
      </c>
      <c r="H1218" s="26" t="s">
        <v>3673</v>
      </c>
      <c r="I1218" s="21"/>
      <c r="J1218" s="27">
        <v>6</v>
      </c>
      <c r="K1218" s="28">
        <v>7418</v>
      </c>
      <c r="L1218" s="29">
        <v>4181</v>
      </c>
      <c r="M1218" s="1" t="s">
        <v>2578</v>
      </c>
    </row>
    <row r="1219" spans="1:13" ht="15" x14ac:dyDescent="0.2">
      <c r="A1219" s="30">
        <v>2020</v>
      </c>
      <c r="B1219" s="30">
        <v>2023</v>
      </c>
      <c r="C1219" s="31">
        <v>12</v>
      </c>
      <c r="D1219" s="30" t="s">
        <v>888</v>
      </c>
      <c r="E1219" s="32" t="s">
        <v>1610</v>
      </c>
      <c r="F1219" s="33" t="s">
        <v>2400</v>
      </c>
      <c r="G1219" s="24" t="s">
        <v>2522</v>
      </c>
      <c r="H1219" s="26" t="s">
        <v>3686</v>
      </c>
      <c r="I1219" s="21"/>
      <c r="J1219" s="27">
        <v>7</v>
      </c>
      <c r="K1219" s="28">
        <v>1380</v>
      </c>
      <c r="L1219" s="29">
        <v>767</v>
      </c>
      <c r="M1219" s="1" t="s">
        <v>2578</v>
      </c>
    </row>
    <row r="1220" spans="1:13" ht="42.75" x14ac:dyDescent="0.2">
      <c r="A1220" s="30">
        <v>2020</v>
      </c>
      <c r="B1220" s="30">
        <v>2023</v>
      </c>
      <c r="C1220" s="31">
        <v>12</v>
      </c>
      <c r="D1220" s="30" t="s">
        <v>889</v>
      </c>
      <c r="E1220" s="32" t="s">
        <v>1611</v>
      </c>
      <c r="F1220" s="33" t="s">
        <v>2401</v>
      </c>
      <c r="G1220" s="24" t="s">
        <v>2517</v>
      </c>
      <c r="H1220" s="26" t="s">
        <v>3673</v>
      </c>
      <c r="I1220" s="21"/>
      <c r="J1220" s="27">
        <v>8</v>
      </c>
      <c r="K1220" s="28">
        <v>2128</v>
      </c>
      <c r="L1220" s="29">
        <v>1127</v>
      </c>
      <c r="M1220" s="1" t="s">
        <v>2578</v>
      </c>
    </row>
    <row r="1221" spans="1:13" ht="57" x14ac:dyDescent="0.2">
      <c r="A1221" s="21">
        <v>2020</v>
      </c>
      <c r="B1221" s="21">
        <v>2023</v>
      </c>
      <c r="C1221" s="22">
        <v>12</v>
      </c>
      <c r="D1221" s="23" t="s">
        <v>890</v>
      </c>
      <c r="E1221" s="24" t="s">
        <v>1612</v>
      </c>
      <c r="F1221" s="25" t="s">
        <v>2400</v>
      </c>
      <c r="G1221" s="24" t="s">
        <v>2522</v>
      </c>
      <c r="H1221" s="26" t="s">
        <v>3686</v>
      </c>
      <c r="I1221" s="21"/>
      <c r="J1221" s="27">
        <v>9</v>
      </c>
      <c r="K1221" s="28">
        <v>8837</v>
      </c>
      <c r="L1221" s="29">
        <v>4282</v>
      </c>
      <c r="M1221" s="1"/>
    </row>
    <row r="1222" spans="1:13" ht="85.5" x14ac:dyDescent="0.2">
      <c r="A1222" s="21">
        <v>2020</v>
      </c>
      <c r="B1222" s="21">
        <v>2023</v>
      </c>
      <c r="C1222" s="22">
        <v>13</v>
      </c>
      <c r="D1222" s="23" t="s">
        <v>891</v>
      </c>
      <c r="E1222" s="24" t="s">
        <v>1613</v>
      </c>
      <c r="F1222" s="25" t="s">
        <v>2403</v>
      </c>
      <c r="G1222" s="24" t="s">
        <v>2495</v>
      </c>
      <c r="H1222" s="26" t="s">
        <v>3710</v>
      </c>
      <c r="I1222" s="21"/>
      <c r="J1222" s="27">
        <v>1</v>
      </c>
      <c r="K1222" s="28">
        <v>20140</v>
      </c>
      <c r="L1222" s="29">
        <v>13488</v>
      </c>
      <c r="M1222" s="1"/>
    </row>
    <row r="1223" spans="1:13" ht="57" x14ac:dyDescent="0.2">
      <c r="A1223" s="21">
        <v>2020</v>
      </c>
      <c r="B1223" s="21">
        <v>2023</v>
      </c>
      <c r="C1223" s="22">
        <v>13</v>
      </c>
      <c r="D1223" s="23" t="s">
        <v>892</v>
      </c>
      <c r="E1223" s="24" t="s">
        <v>1614</v>
      </c>
      <c r="F1223" s="25" t="s">
        <v>2404</v>
      </c>
      <c r="G1223" s="24" t="s">
        <v>2480</v>
      </c>
      <c r="H1223" s="26" t="s">
        <v>3704</v>
      </c>
      <c r="I1223" s="21"/>
      <c r="J1223" s="27">
        <v>2</v>
      </c>
      <c r="K1223" s="28">
        <v>16215</v>
      </c>
      <c r="L1223" s="29">
        <v>10786</v>
      </c>
      <c r="M1223" s="1"/>
    </row>
    <row r="1224" spans="1:13" ht="57" x14ac:dyDescent="0.2">
      <c r="A1224" s="21">
        <v>2020</v>
      </c>
      <c r="B1224" s="21">
        <v>2023</v>
      </c>
      <c r="C1224" s="22">
        <v>13</v>
      </c>
      <c r="D1224" s="23" t="s">
        <v>893</v>
      </c>
      <c r="E1224" s="24" t="s">
        <v>1615</v>
      </c>
      <c r="F1224" s="25" t="s">
        <v>2407</v>
      </c>
      <c r="G1224" s="24" t="s">
        <v>2480</v>
      </c>
      <c r="H1224" s="26" t="s">
        <v>3704</v>
      </c>
      <c r="I1224" s="21"/>
      <c r="J1224" s="27">
        <v>3</v>
      </c>
      <c r="K1224" s="28">
        <v>24955</v>
      </c>
      <c r="L1224" s="29">
        <v>16144</v>
      </c>
      <c r="M1224" s="1"/>
    </row>
    <row r="1225" spans="1:13" ht="57" x14ac:dyDescent="0.2">
      <c r="A1225" s="21">
        <v>2020</v>
      </c>
      <c r="B1225" s="21">
        <v>2023</v>
      </c>
      <c r="C1225" s="22">
        <v>13</v>
      </c>
      <c r="D1225" s="23" t="s">
        <v>894</v>
      </c>
      <c r="E1225" s="24" t="s">
        <v>1616</v>
      </c>
      <c r="F1225" s="25" t="s">
        <v>2408</v>
      </c>
      <c r="G1225" s="24" t="s">
        <v>2569</v>
      </c>
      <c r="H1225" s="26" t="s">
        <v>3703</v>
      </c>
      <c r="I1225" s="21"/>
      <c r="J1225" s="27">
        <v>4</v>
      </c>
      <c r="K1225" s="28">
        <v>8224</v>
      </c>
      <c r="L1225" s="29">
        <v>5245</v>
      </c>
      <c r="M1225" s="1"/>
    </row>
    <row r="1226" spans="1:13" ht="57" x14ac:dyDescent="0.2">
      <c r="A1226" s="21">
        <v>2020</v>
      </c>
      <c r="B1226" s="21">
        <v>2023</v>
      </c>
      <c r="C1226" s="22">
        <v>13</v>
      </c>
      <c r="D1226" s="23" t="s">
        <v>895</v>
      </c>
      <c r="E1226" s="24" t="s">
        <v>1617</v>
      </c>
      <c r="F1226" s="25" t="s">
        <v>2409</v>
      </c>
      <c r="G1226" s="24" t="s">
        <v>2494</v>
      </c>
      <c r="H1226" s="26" t="s">
        <v>3662</v>
      </c>
      <c r="I1226" s="21"/>
      <c r="J1226" s="27">
        <v>5</v>
      </c>
      <c r="K1226" s="28">
        <v>10982</v>
      </c>
      <c r="L1226" s="29">
        <v>6654</v>
      </c>
      <c r="M1226" s="1"/>
    </row>
    <row r="1227" spans="1:13" ht="42.75" x14ac:dyDescent="0.2">
      <c r="A1227" s="21">
        <v>2020</v>
      </c>
      <c r="B1227" s="21">
        <v>2023</v>
      </c>
      <c r="C1227" s="22">
        <v>13</v>
      </c>
      <c r="D1227" s="23" t="s">
        <v>896</v>
      </c>
      <c r="E1227" s="24" t="s">
        <v>1618</v>
      </c>
      <c r="F1227" s="25" t="s">
        <v>2410</v>
      </c>
      <c r="G1227" s="24" t="s">
        <v>2541</v>
      </c>
      <c r="H1227" s="26" t="s">
        <v>3679</v>
      </c>
      <c r="I1227" s="21"/>
      <c r="J1227" s="27">
        <v>6</v>
      </c>
      <c r="K1227" s="28">
        <v>11384</v>
      </c>
      <c r="L1227" s="29">
        <v>6794</v>
      </c>
      <c r="M1227" s="1"/>
    </row>
    <row r="1228" spans="1:13" ht="42.75" x14ac:dyDescent="0.2">
      <c r="A1228" s="21">
        <v>2020</v>
      </c>
      <c r="B1228" s="21">
        <v>2023</v>
      </c>
      <c r="C1228" s="22">
        <v>13</v>
      </c>
      <c r="D1228" s="23" t="s">
        <v>897</v>
      </c>
      <c r="E1228" s="24" t="s">
        <v>1619</v>
      </c>
      <c r="F1228" s="25" t="s">
        <v>2417</v>
      </c>
      <c r="G1228" s="24" t="s">
        <v>2554</v>
      </c>
      <c r="H1228" s="26" t="s">
        <v>3712</v>
      </c>
      <c r="I1228" s="21"/>
      <c r="J1228" s="27">
        <v>7</v>
      </c>
      <c r="K1228" s="28">
        <v>15904</v>
      </c>
      <c r="L1228" s="29">
        <v>8041</v>
      </c>
      <c r="M1228" s="1"/>
    </row>
    <row r="1229" spans="1:13" ht="42.75" x14ac:dyDescent="0.2">
      <c r="A1229" s="21">
        <v>2020</v>
      </c>
      <c r="B1229" s="21">
        <v>2023</v>
      </c>
      <c r="C1229" s="22">
        <v>13</v>
      </c>
      <c r="D1229" s="23" t="s">
        <v>898</v>
      </c>
      <c r="E1229" s="24" t="s">
        <v>2696</v>
      </c>
      <c r="F1229" s="25" t="s">
        <v>2418</v>
      </c>
      <c r="G1229" s="24" t="s">
        <v>2546</v>
      </c>
      <c r="H1229" s="26" t="s">
        <v>3713</v>
      </c>
      <c r="I1229" s="21"/>
      <c r="J1229" s="27">
        <v>8</v>
      </c>
      <c r="K1229" s="28">
        <v>13200</v>
      </c>
      <c r="L1229" s="29">
        <v>6613</v>
      </c>
      <c r="M1229" s="1"/>
    </row>
    <row r="1230" spans="1:13" ht="28.5" x14ac:dyDescent="0.2">
      <c r="A1230" s="21">
        <v>2020</v>
      </c>
      <c r="B1230" s="21">
        <v>2023</v>
      </c>
      <c r="C1230" s="22">
        <v>13</v>
      </c>
      <c r="D1230" s="23" t="s">
        <v>899</v>
      </c>
      <c r="E1230" s="24" t="s">
        <v>1620</v>
      </c>
      <c r="F1230" s="25" t="s">
        <v>3633</v>
      </c>
      <c r="G1230" s="24" t="s">
        <v>2490</v>
      </c>
      <c r="H1230" s="26" t="s">
        <v>3720</v>
      </c>
      <c r="I1230" s="21"/>
      <c r="J1230" s="27">
        <v>9</v>
      </c>
      <c r="K1230" s="28">
        <v>11845</v>
      </c>
      <c r="L1230" s="29">
        <v>5340</v>
      </c>
      <c r="M1230" s="1"/>
    </row>
    <row r="1231" spans="1:13" ht="57" x14ac:dyDescent="0.2">
      <c r="A1231" s="21">
        <v>2020</v>
      </c>
      <c r="B1231" s="21">
        <v>2023</v>
      </c>
      <c r="C1231" s="22">
        <v>13</v>
      </c>
      <c r="D1231" s="23" t="s">
        <v>900</v>
      </c>
      <c r="E1231" s="24" t="s">
        <v>1621</v>
      </c>
      <c r="F1231" s="25" t="s">
        <v>3634</v>
      </c>
      <c r="G1231" s="24" t="s">
        <v>2495</v>
      </c>
      <c r="H1231" s="26" t="s">
        <v>3710</v>
      </c>
      <c r="I1231" s="21"/>
      <c r="J1231" s="27">
        <v>10</v>
      </c>
      <c r="K1231" s="28">
        <v>20930</v>
      </c>
      <c r="L1231" s="29">
        <v>9055</v>
      </c>
      <c r="M1231" s="1"/>
    </row>
    <row r="1232" spans="1:13" ht="15" x14ac:dyDescent="0.2">
      <c r="A1232" s="47" t="s">
        <v>4</v>
      </c>
      <c r="B1232" s="48"/>
      <c r="C1232" s="48"/>
      <c r="D1232" s="48"/>
      <c r="E1232" s="48"/>
      <c r="F1232" s="48"/>
      <c r="G1232" s="48"/>
      <c r="H1232" s="48"/>
      <c r="I1232" s="48"/>
      <c r="J1232" s="49"/>
      <c r="K1232" s="28">
        <f>SUBTOTAL(9,$K$2:$K$1231)</f>
        <v>22757229</v>
      </c>
      <c r="L1232" s="29">
        <f>SUBTOTAL(9,$L$2:$L$1231)</f>
        <v>12750000</v>
      </c>
    </row>
    <row r="1235" spans="1:12" ht="15" x14ac:dyDescent="0.25">
      <c r="A1235" s="44" t="s">
        <v>2581</v>
      </c>
      <c r="B1235" s="45"/>
      <c r="C1235" s="45"/>
      <c r="D1235" s="45"/>
      <c r="E1235" s="45"/>
      <c r="F1235" s="45"/>
      <c r="G1235" s="45"/>
      <c r="H1235" s="45"/>
      <c r="I1235" s="45"/>
      <c r="J1235" s="45"/>
      <c r="K1235" s="45"/>
      <c r="L1235" s="45"/>
    </row>
    <row r="1236" spans="1:12" ht="14.25" x14ac:dyDescent="0.2">
      <c r="A1236" s="46" t="s">
        <v>3910</v>
      </c>
      <c r="B1236" s="45"/>
      <c r="C1236" s="45"/>
      <c r="D1236" s="45"/>
      <c r="E1236" s="45"/>
      <c r="F1236" s="45"/>
      <c r="G1236" s="45"/>
      <c r="H1236" s="45"/>
      <c r="I1236" s="45"/>
      <c r="J1236" s="45"/>
      <c r="K1236" s="45"/>
      <c r="L1236" s="45"/>
    </row>
    <row r="1237" spans="1:12" ht="14.25" x14ac:dyDescent="0.2">
      <c r="A1237" s="50" t="s">
        <v>2697</v>
      </c>
      <c r="B1237" s="50"/>
      <c r="C1237" s="50"/>
      <c r="D1237" s="50"/>
      <c r="E1237" s="50"/>
      <c r="F1237" s="50"/>
      <c r="G1237" s="50"/>
      <c r="H1237" s="50"/>
      <c r="I1237" s="50"/>
      <c r="J1237" s="50"/>
      <c r="K1237" s="50"/>
      <c r="L1237" s="50"/>
    </row>
    <row r="1238" spans="1:12" ht="14.25" x14ac:dyDescent="0.2">
      <c r="A1238" s="46" t="s">
        <v>2698</v>
      </c>
      <c r="B1238" s="45"/>
      <c r="C1238" s="45"/>
      <c r="D1238" s="45"/>
      <c r="E1238" s="45"/>
      <c r="F1238" s="45"/>
      <c r="G1238" s="45"/>
      <c r="H1238" s="45"/>
      <c r="I1238" s="45"/>
      <c r="J1238" s="45"/>
      <c r="K1238" s="45"/>
      <c r="L1238" s="45"/>
    </row>
    <row r="1242" spans="1:12" ht="12.75" customHeight="1" x14ac:dyDescent="0.2"/>
  </sheetData>
  <autoFilter ref="A1:M1231"/>
  <mergeCells count="2">
    <mergeCell ref="A1232:J1232"/>
    <mergeCell ref="A1237:L1237"/>
  </mergeCells>
  <phoneticPr fontId="1" type="noConversion"/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>
    <oddHeader>&amp;C&amp;"Arial,Tučné"&amp;16Rozpis dotácií MŠVVaŠ SR na nové a pokračujúce projekty VEGA v roku 2023</oddHeader>
    <oddFooter>&amp;R&amp;12&amp;P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sqref="A1:A2"/>
    </sheetView>
  </sheetViews>
  <sheetFormatPr defaultRowHeight="12.75" x14ac:dyDescent="0.2"/>
  <cols>
    <col min="1" max="1" width="27.140625" bestFit="1" customWidth="1"/>
    <col min="2" max="14" width="7.7109375" customWidth="1"/>
    <col min="15" max="15" width="14.42578125" customWidth="1"/>
  </cols>
  <sheetData>
    <row r="1" spans="1:15" ht="24.75" customHeight="1" x14ac:dyDescent="0.2">
      <c r="A1" s="51">
        <v>2023</v>
      </c>
      <c r="B1" s="54" t="s">
        <v>2575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6"/>
      <c r="O1" s="5"/>
    </row>
    <row r="2" spans="1:15" ht="21" customHeight="1" x14ac:dyDescent="0.2">
      <c r="A2" s="52"/>
      <c r="B2" s="34">
        <v>1</v>
      </c>
      <c r="C2" s="34">
        <v>2</v>
      </c>
      <c r="D2" s="34">
        <v>3</v>
      </c>
      <c r="E2" s="34">
        <v>4</v>
      </c>
      <c r="F2" s="34">
        <v>5</v>
      </c>
      <c r="G2" s="34">
        <v>6</v>
      </c>
      <c r="H2" s="34">
        <v>7</v>
      </c>
      <c r="I2" s="34">
        <v>8</v>
      </c>
      <c r="J2" s="34">
        <v>9</v>
      </c>
      <c r="K2" s="34">
        <v>10</v>
      </c>
      <c r="L2" s="34">
        <v>11</v>
      </c>
      <c r="M2" s="34">
        <v>12</v>
      </c>
      <c r="N2" s="34">
        <v>13</v>
      </c>
      <c r="O2" s="35" t="s">
        <v>2</v>
      </c>
    </row>
    <row r="3" spans="1:15" ht="54.75" customHeight="1" x14ac:dyDescent="0.2">
      <c r="A3" s="39" t="s">
        <v>2580</v>
      </c>
      <c r="B3" s="6">
        <v>23</v>
      </c>
      <c r="C3" s="6">
        <v>43</v>
      </c>
      <c r="D3" s="6">
        <v>30</v>
      </c>
      <c r="E3" s="6">
        <v>32</v>
      </c>
      <c r="F3" s="6">
        <v>45</v>
      </c>
      <c r="G3" s="6">
        <v>48</v>
      </c>
      <c r="H3" s="6">
        <v>78</v>
      </c>
      <c r="I3" s="6">
        <v>71</v>
      </c>
      <c r="J3" s="6">
        <v>89</v>
      </c>
      <c r="K3" s="6">
        <v>59</v>
      </c>
      <c r="L3" s="6">
        <v>69</v>
      </c>
      <c r="M3" s="6">
        <v>38</v>
      </c>
      <c r="N3" s="6">
        <v>136</v>
      </c>
      <c r="O3" s="43">
        <f>SUM(B3:N3)</f>
        <v>761</v>
      </c>
    </row>
    <row r="4" spans="1:15" ht="28.5" customHeight="1" x14ac:dyDescent="0.2">
      <c r="A4" s="37" t="s">
        <v>2577</v>
      </c>
      <c r="B4" s="7">
        <v>10</v>
      </c>
      <c r="C4" s="7">
        <v>19</v>
      </c>
      <c r="D4" s="7">
        <v>14</v>
      </c>
      <c r="E4" s="7">
        <v>15</v>
      </c>
      <c r="F4" s="7">
        <v>20</v>
      </c>
      <c r="G4" s="7">
        <v>21</v>
      </c>
      <c r="H4" s="7">
        <v>34</v>
      </c>
      <c r="I4" s="7">
        <v>32</v>
      </c>
      <c r="J4" s="7">
        <v>39</v>
      </c>
      <c r="K4" s="7">
        <v>26</v>
      </c>
      <c r="L4" s="7">
        <v>30</v>
      </c>
      <c r="M4" s="7">
        <v>17</v>
      </c>
      <c r="N4" s="7">
        <v>60</v>
      </c>
      <c r="O4" s="9">
        <f>SUM(B4:N4)</f>
        <v>337</v>
      </c>
    </row>
    <row r="5" spans="1:15" ht="25.5" x14ac:dyDescent="0.2">
      <c r="A5" s="38" t="s">
        <v>2576</v>
      </c>
      <c r="B5" s="8">
        <v>42</v>
      </c>
      <c r="C5" s="8">
        <v>49</v>
      </c>
      <c r="D5" s="8">
        <v>33</v>
      </c>
      <c r="E5" s="8">
        <v>45</v>
      </c>
      <c r="F5" s="8">
        <v>43</v>
      </c>
      <c r="G5" s="8">
        <v>58</v>
      </c>
      <c r="H5" s="8">
        <v>82</v>
      </c>
      <c r="I5" s="8">
        <v>87</v>
      </c>
      <c r="J5" s="8">
        <v>104</v>
      </c>
      <c r="K5" s="8">
        <v>82</v>
      </c>
      <c r="L5" s="8">
        <v>71</v>
      </c>
      <c r="M5" s="8">
        <v>55</v>
      </c>
      <c r="N5" s="8">
        <v>140</v>
      </c>
      <c r="O5" s="10">
        <f>SUM(B5:N5)</f>
        <v>891</v>
      </c>
    </row>
    <row r="6" spans="1:15" ht="24.75" customHeight="1" x14ac:dyDescent="0.2">
      <c r="A6" s="53" t="s">
        <v>5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36">
        <f>O4+O5</f>
        <v>1228</v>
      </c>
    </row>
  </sheetData>
  <mergeCells count="3">
    <mergeCell ref="A1:A2"/>
    <mergeCell ref="A6:N6"/>
    <mergeCell ref="B1:N1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</vt:i4>
      </vt:variant>
      <vt:variant>
        <vt:lpstr>Pomenované rozsahy</vt:lpstr>
      </vt:variant>
      <vt:variant>
        <vt:i4>1</vt:i4>
      </vt:variant>
    </vt:vector>
  </HeadingPairs>
  <TitlesOfParts>
    <vt:vector size="3" baseType="lpstr">
      <vt:lpstr>VEGA_2023</vt:lpstr>
      <vt:lpstr>štatistika</vt:lpstr>
      <vt:lpstr>VEGA_2023!Názvy_tlače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Kysucký Ján</dc:creator>
  <cp:lastModifiedBy>Maculák Jozef</cp:lastModifiedBy>
  <cp:lastPrinted>2023-03-14T12:41:08Z</cp:lastPrinted>
  <dcterms:created xsi:type="dcterms:W3CDTF">2008-02-08T09:37:27Z</dcterms:created>
  <dcterms:modified xsi:type="dcterms:W3CDTF">2023-04-18T12:42:43Z</dcterms:modified>
</cp:coreProperties>
</file>