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Projects\Courses\IC-Training-Center-Vietnam_Fundamentals-of-Digital-IC-Design\Session 16\Final Project\"/>
    </mc:Choice>
  </mc:AlternateContent>
  <xr:revisionPtr revIDLastSave="0" documentId="13_ncr:1_{A064A689-67BA-41CC-9F7E-EEF2FBE52FD0}" xr6:coauthVersionLast="47" xr6:coauthVersionMax="47" xr10:uidLastSave="{00000000-0000-0000-0000-000000000000}"/>
  <bookViews>
    <workbookView showHorizontalScroll="0" showVerticalScroll="0" xWindow="-108" yWindow="-108" windowWidth="23256" windowHeight="12576" xr2:uid="{00000000-000D-0000-FFFF-FFFF00000000}"/>
  </bookViews>
  <sheets>
    <sheet name="Gantt Chart 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1" l="1"/>
  <c r="D14" i="1" s="1"/>
  <c r="D13" i="1"/>
  <c r="C15" i="1" l="1"/>
  <c r="D15" i="1" s="1"/>
  <c r="C16" i="1" s="1"/>
  <c r="D16" i="1" l="1"/>
  <c r="C17" i="1" s="1"/>
  <c r="C18" i="1" s="1"/>
  <c r="D18" i="1" s="1"/>
  <c r="C19" i="1" s="1"/>
  <c r="D17" i="1" l="1"/>
  <c r="D19" i="1"/>
  <c r="C20" i="1" s="1"/>
  <c r="D20" i="1" l="1"/>
  <c r="C21" i="1" s="1"/>
  <c r="D21" i="1" l="1"/>
  <c r="E2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B13" authorId="0" shapeId="0" xr:uid="{E04F36B3-5EF5-4888-BA55-220473CF2C95}">
      <text>
        <r>
          <rPr>
            <b/>
            <sz val="9"/>
            <color indexed="81"/>
            <rFont val="Tahoma"/>
            <family val="2"/>
          </rPr>
          <t>PC:</t>
        </r>
        <r>
          <rPr>
            <sz val="9"/>
            <color indexed="81"/>
            <rFont val="Tahoma"/>
            <family val="2"/>
          </rPr>
          <t xml:space="preserve">
Understand all function
+ Register bit/field: 20%
+ Counter: 20%
+ Counting mode: 20%
+ APB: 30%
+ interrupt: 10% </t>
        </r>
      </text>
    </comment>
    <comment ref="B14" authorId="0" shapeId="0" xr:uid="{D934405B-C2CD-4779-A858-CA464F8A509D}">
      <text>
        <r>
          <rPr>
            <b/>
            <sz val="9"/>
            <color indexed="81"/>
            <rFont val="Tahoma"/>
            <family val="2"/>
          </rPr>
          <t>PC:</t>
        </r>
        <r>
          <rPr>
            <sz val="9"/>
            <color indexed="81"/>
            <rFont val="Tahoma"/>
            <family val="2"/>
          </rPr>
          <t xml:space="preserve">
Design specification making
+ Feature list: 10%
+ Block diagram: 10%
+ IO port list: 10%
+ Waveform: 30%
+ Logic diagram: 40%</t>
        </r>
      </text>
    </comment>
    <comment ref="B15" authorId="0" shapeId="0" xr:uid="{448D5179-FCA9-4348-8182-5F785A550359}">
      <text>
        <r>
          <rPr>
            <b/>
            <sz val="9"/>
            <color indexed="81"/>
            <rFont val="Tahoma"/>
            <family val="2"/>
          </rPr>
          <t>PC:</t>
        </r>
        <r>
          <rPr>
            <sz val="9"/>
            <color indexed="81"/>
            <rFont val="Tahoma"/>
            <family val="2"/>
          </rPr>
          <t xml:space="preserve">
Calculate % based on your block diagram.
For example, your module has 5 block --&gt; each block can be 20%. Note that % for each block can be differ based on your estimation. </t>
        </r>
      </text>
    </comment>
    <comment ref="B16" authorId="0" shapeId="0" xr:uid="{7E1A9F0A-4BAA-4007-A81D-255DF1A9F047}">
      <text>
        <r>
          <rPr>
            <b/>
            <sz val="9"/>
            <color indexed="81"/>
            <rFont val="Tahoma"/>
            <family val="2"/>
          </rPr>
          <t>PC:</t>
        </r>
        <r>
          <rPr>
            <sz val="9"/>
            <color indexed="81"/>
            <rFont val="Tahoma"/>
            <family val="2"/>
          </rPr>
          <t xml:space="preserve">
Compile DUT only: 50%
Write 1 simple tb, instantiate DUT and run 1 simulation (no stimulus) without Warnings/Errors: 50%</t>
        </r>
      </text>
    </comment>
    <comment ref="B17" authorId="0" shapeId="0" xr:uid="{6A43CF2E-D627-434E-BD56-1F649863A8D7}">
      <text>
        <r>
          <rPr>
            <b/>
            <sz val="9"/>
            <color indexed="81"/>
            <rFont val="Tahoma"/>
            <family val="2"/>
          </rPr>
          <t>PC:</t>
        </r>
        <r>
          <rPr>
            <sz val="9"/>
            <color indexed="81"/>
            <rFont val="Tahoma"/>
            <family val="2"/>
          </rPr>
          <t xml:space="preserve">
Write verification plans to cover all features of the design. The % based on your estimation.</t>
        </r>
      </text>
    </comment>
    <comment ref="B18" authorId="0" shapeId="0" xr:uid="{5319E5D8-AEFB-4D6B-84C3-AC09EAF7B086}">
      <text>
        <r>
          <rPr>
            <b/>
            <sz val="9"/>
            <color indexed="81"/>
            <rFont val="Tahoma"/>
            <family val="2"/>
          </rPr>
          <t>PC:</t>
        </r>
        <r>
          <rPr>
            <sz val="9"/>
            <color indexed="81"/>
            <rFont val="Tahoma"/>
            <family val="2"/>
          </rPr>
          <t xml:space="preserve">
Build necessary components for your env: APB master, checkers, scripts, report...</t>
        </r>
      </text>
    </comment>
    <comment ref="B19" authorId="0" shapeId="0" xr:uid="{462AD047-D2AC-460C-B1D0-C4D421B67CB9}">
      <text>
        <r>
          <rPr>
            <b/>
            <sz val="9"/>
            <color indexed="81"/>
            <rFont val="Tahoma"/>
            <family val="2"/>
          </rPr>
          <t>PC:</t>
        </r>
        <r>
          <rPr>
            <sz val="9"/>
            <color indexed="81"/>
            <rFont val="Tahoma"/>
            <family val="2"/>
          </rPr>
          <t xml:space="preserve">
1PASS scenario (sanity test): a testcase that cover some basic functions of the design 
1. Write 0xffff to TCMP0 and read back
2. Enable interrupt 
3. Start timer
4. Check if interrupt can be asserted when timer reaches TDR0 value.</t>
        </r>
      </text>
    </comment>
    <comment ref="B20" authorId="0" shapeId="0" xr:uid="{AA876576-0864-4254-9558-E35A91DAEA7B}">
      <text>
        <r>
          <rPr>
            <b/>
            <sz val="9"/>
            <color indexed="81"/>
            <rFont val="Tahoma"/>
            <family val="2"/>
          </rPr>
          <t>PC:</t>
        </r>
        <r>
          <rPr>
            <sz val="9"/>
            <color indexed="81"/>
            <rFont val="Tahoma"/>
            <family val="2"/>
          </rPr>
          <t xml:space="preserve">
%done is calculated based on how many items already passed in your verification plan</t>
        </r>
      </text>
    </comment>
    <comment ref="B21" authorId="0" shapeId="0" xr:uid="{0513C18F-EC8C-45CF-A8F2-E4B37CE64921}">
      <text>
        <r>
          <rPr>
            <b/>
            <sz val="9"/>
            <color indexed="81"/>
            <rFont val="Tahoma"/>
            <family val="2"/>
          </rPr>
          <t>PC:</t>
        </r>
        <r>
          <rPr>
            <sz val="9"/>
            <color indexed="81"/>
            <rFont val="Tahoma"/>
            <family val="2"/>
          </rPr>
          <t xml:space="preserve">
Toggle: 20%
Statement: 20%
Expression: 20%
Condition: 20%
Branch: 20%</t>
        </r>
      </text>
    </comment>
  </commentList>
</comments>
</file>

<file path=xl/sharedStrings.xml><?xml version="1.0" encoding="utf-8"?>
<sst xmlns="http://schemas.openxmlformats.org/spreadsheetml/2006/main" count="20" uniqueCount="19">
  <si>
    <t>Task Name</t>
  </si>
  <si>
    <t>Duration (Days)</t>
  </si>
  <si>
    <t>Project Name: Timer IP</t>
  </si>
  <si>
    <t>Investigation</t>
  </si>
  <si>
    <t>%done</t>
  </si>
  <si>
    <t>RTL coding</t>
  </si>
  <si>
    <t>Design specification</t>
  </si>
  <si>
    <t>Compilation</t>
  </si>
  <si>
    <t>Verification Plan</t>
  </si>
  <si>
    <t>All Pass</t>
  </si>
  <si>
    <t>1Pass</t>
  </si>
  <si>
    <t>Coverage</t>
  </si>
  <si>
    <t>Total</t>
  </si>
  <si>
    <t>Build env</t>
  </si>
  <si>
    <t>Stuck point</t>
  </si>
  <si>
    <t>Column1</t>
  </si>
  <si>
    <t xml:space="preserve">Project Timeline </t>
  </si>
  <si>
    <t>End (Date)</t>
  </si>
  <si>
    <t>Start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</si>
</sst>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2"/>
      <color theme="3" tint="0.39997558519241921"/>
      <name val="Calibri"/>
      <family val="2"/>
      <scheme val="minor"/>
    </font>
    <font>
      <sz val="14"/>
      <color theme="1"/>
      <name val="Calibri"/>
      <family val="2"/>
      <scheme val="minor"/>
    </font>
    <font>
      <u/>
      <sz val="11"/>
      <color theme="10"/>
      <name val="Calibri"/>
      <family val="2"/>
      <scheme val="minor"/>
    </font>
    <font>
      <u/>
      <sz val="18"/>
      <color theme="10"/>
      <name val="Calibri"/>
      <family val="2"/>
      <scheme val="minor"/>
    </font>
    <font>
      <b/>
      <sz val="11"/>
      <color theme="1"/>
      <name val="Calibri"/>
      <family val="2"/>
      <scheme val="minor"/>
    </font>
    <font>
      <b/>
      <sz val="14"/>
      <name val="Calibri"/>
      <family val="2"/>
      <scheme val="minor"/>
    </font>
    <font>
      <b/>
      <sz val="18"/>
      <name val="Calibri"/>
      <family val="2"/>
      <scheme val="minor"/>
    </font>
    <font>
      <sz val="16"/>
      <name val="Calibri"/>
      <family val="2"/>
      <scheme val="minor"/>
    </font>
    <font>
      <sz val="14"/>
      <color theme="1"/>
      <name val="Calibri"/>
      <scheme val="minor"/>
    </font>
    <font>
      <b/>
      <sz val="14"/>
      <color theme="1"/>
      <name val="Calibri"/>
      <family val="2"/>
      <scheme val="minor"/>
    </font>
    <font>
      <sz val="9"/>
      <color indexed="81"/>
      <name val="Tahoma"/>
      <family val="2"/>
    </font>
    <font>
      <b/>
      <sz val="9"/>
      <color indexed="81"/>
      <name val="Tahoma"/>
      <family val="2"/>
    </font>
    <font>
      <b/>
      <sz val="14"/>
      <color theme="1"/>
      <name val="Calibri"/>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indexed="64"/>
      </bottom>
      <diagonal/>
    </border>
    <border>
      <left style="thin">
        <color auto="1"/>
      </left>
      <right/>
      <top/>
      <bottom/>
      <diagonal/>
    </border>
  </borders>
  <cellStyleXfs count="2">
    <xf numFmtId="0" fontId="0" fillId="0" borderId="0"/>
    <xf numFmtId="0" fontId="3" fillId="0" borderId="0" applyNumberFormat="0" applyFill="0" applyBorder="0" applyAlignment="0" applyProtection="0"/>
  </cellStyleXfs>
  <cellXfs count="28">
    <xf numFmtId="0" fontId="0" fillId="0" borderId="0" xfId="0"/>
    <xf numFmtId="0" fontId="7" fillId="2" borderId="0" xfId="0" applyFont="1" applyFill="1" applyAlignment="1">
      <alignment horizontal="left" vertical="center"/>
    </xf>
    <xf numFmtId="0" fontId="2" fillId="2" borderId="0" xfId="0" applyFont="1" applyFill="1" applyAlignment="1" applyProtection="1">
      <alignment horizontal="left" vertical="center"/>
      <protection locked="0"/>
    </xf>
    <xf numFmtId="0" fontId="0" fillId="2" borderId="0" xfId="0" applyFill="1" applyAlignment="1" applyProtection="1">
      <alignment vertical="center"/>
      <protection locked="0"/>
    </xf>
    <xf numFmtId="0" fontId="0" fillId="0" borderId="0" xfId="0" applyAlignment="1" applyProtection="1">
      <alignment vertical="center"/>
      <protection locked="0"/>
    </xf>
    <xf numFmtId="0" fontId="0" fillId="0" borderId="0" xfId="0" applyAlignment="1">
      <alignment vertical="center"/>
    </xf>
    <xf numFmtId="0" fontId="8" fillId="2" borderId="0" xfId="0" applyFont="1" applyFill="1" applyAlignment="1" applyProtection="1">
      <alignment vertical="center"/>
      <protection locked="0"/>
    </xf>
    <xf numFmtId="0" fontId="1" fillId="2" borderId="0" xfId="0" applyFont="1" applyFill="1" applyAlignment="1" applyProtection="1">
      <alignment horizontal="left" vertical="center"/>
      <protection locked="0"/>
    </xf>
    <xf numFmtId="0" fontId="1" fillId="2" borderId="0" xfId="0" applyFont="1" applyFill="1" applyAlignment="1" applyProtection="1">
      <alignment vertical="center"/>
      <protection locked="0"/>
    </xf>
    <xf numFmtId="0" fontId="0" fillId="2" borderId="1" xfId="0" applyFill="1" applyBorder="1" applyAlignment="1" applyProtection="1">
      <alignment vertical="center"/>
      <protection locked="0"/>
    </xf>
    <xf numFmtId="0" fontId="6" fillId="2" borderId="0" xfId="0" applyFont="1" applyFill="1" applyAlignment="1" applyProtection="1">
      <alignment horizontal="center" vertical="center" wrapText="1"/>
      <protection locked="0"/>
    </xf>
    <xf numFmtId="0" fontId="10" fillId="2" borderId="0" xfId="0" applyFont="1" applyFill="1" applyAlignment="1" applyProtection="1">
      <alignment horizontal="center" vertical="center" wrapText="1"/>
      <protection locked="0"/>
    </xf>
    <xf numFmtId="0" fontId="13" fillId="2" borderId="0" xfId="0" applyFont="1" applyFill="1" applyAlignment="1" applyProtection="1">
      <alignment vertical="center"/>
      <protection locked="0"/>
    </xf>
    <xf numFmtId="0" fontId="2" fillId="2" borderId="0" xfId="0" applyFont="1" applyFill="1" applyAlignment="1" applyProtection="1">
      <alignment vertical="center"/>
      <protection locked="0"/>
    </xf>
    <xf numFmtId="0" fontId="2" fillId="2" borderId="0" xfId="0" applyFont="1" applyFill="1" applyAlignment="1" applyProtection="1">
      <alignment horizontal="center" vertical="center"/>
      <protection locked="0"/>
    </xf>
    <xf numFmtId="0" fontId="9" fillId="2" borderId="0" xfId="0" applyFont="1" applyFill="1" applyAlignment="1" applyProtection="1">
      <alignment horizontal="center" vertical="center"/>
      <protection locked="0"/>
    </xf>
    <xf numFmtId="14" fontId="2" fillId="2" borderId="0" xfId="0" applyNumberFormat="1" applyFont="1" applyFill="1" applyAlignment="1" applyProtection="1">
      <alignment horizontal="center" vertical="center"/>
      <protection locked="0"/>
    </xf>
    <xf numFmtId="0" fontId="2" fillId="2" borderId="0" xfId="0" applyFont="1" applyFill="1" applyAlignment="1">
      <alignment horizontal="center" vertical="center"/>
    </xf>
    <xf numFmtId="0" fontId="9" fillId="2" borderId="2" xfId="0" applyFont="1" applyFill="1" applyBorder="1" applyAlignment="1" applyProtection="1">
      <alignment horizontal="center" vertical="center"/>
      <protection locked="0"/>
    </xf>
    <xf numFmtId="0" fontId="9" fillId="2" borderId="0" xfId="0" applyFont="1" applyFill="1" applyAlignment="1" applyProtection="1">
      <alignment vertical="center"/>
      <protection locked="0"/>
    </xf>
    <xf numFmtId="0" fontId="2" fillId="2" borderId="2" xfId="0" applyFont="1" applyFill="1" applyBorder="1" applyAlignment="1" applyProtection="1">
      <alignment horizontal="center" vertical="center"/>
      <protection locked="0"/>
    </xf>
    <xf numFmtId="14" fontId="2" fillId="2" borderId="0" xfId="0" applyNumberFormat="1" applyFont="1" applyFill="1" applyAlignment="1" applyProtection="1">
      <alignment vertical="center"/>
      <protection locked="0"/>
    </xf>
    <xf numFmtId="0" fontId="5" fillId="2" borderId="0" xfId="0" applyFont="1" applyFill="1" applyAlignment="1" applyProtection="1">
      <alignment vertical="center"/>
      <protection locked="0"/>
    </xf>
    <xf numFmtId="0" fontId="0" fillId="2" borderId="0" xfId="0" applyFill="1" applyAlignment="1" applyProtection="1">
      <alignment vertical="center" wrapText="1"/>
      <protection locked="0"/>
    </xf>
    <xf numFmtId="0" fontId="3" fillId="2" borderId="0" xfId="1" applyFill="1" applyAlignment="1" applyProtection="1">
      <alignment vertical="center"/>
      <protection locked="0"/>
    </xf>
    <xf numFmtId="0" fontId="0" fillId="2" borderId="0" xfId="0" applyFill="1" applyAlignment="1">
      <alignment vertical="center"/>
    </xf>
    <xf numFmtId="0" fontId="7" fillId="2" borderId="0" xfId="0" applyFont="1" applyFill="1" applyAlignment="1">
      <alignment horizontal="left" vertical="center"/>
    </xf>
    <xf numFmtId="0" fontId="4" fillId="2" borderId="0" xfId="1" applyFont="1" applyFill="1" applyAlignment="1" applyProtection="1">
      <alignment horizontal="center" vertical="center"/>
      <protection locked="0"/>
    </xf>
  </cellXfs>
  <cellStyles count="2">
    <cellStyle name="Hyperlink" xfId="1" builtinId="8"/>
    <cellStyle name="Normal" xfId="0" builtinId="0"/>
  </cellStyles>
  <dxfs count="8">
    <dxf>
      <font>
        <strike val="0"/>
        <outline val="0"/>
        <shadow val="0"/>
        <u val="none"/>
        <vertAlign val="baseline"/>
        <sz val="14"/>
        <color theme="1"/>
        <name val="Calibri"/>
        <scheme val="minor"/>
      </font>
      <fill>
        <patternFill>
          <fgColor indexed="64"/>
          <bgColor theme="0"/>
        </patternFill>
      </fill>
      <alignment vertical="center" textRotation="0" indent="0" justifyLastLine="0" shrinkToFit="0" readingOrder="0"/>
      <protection locked="0" hidden="0"/>
    </dxf>
    <dxf>
      <font>
        <strike val="0"/>
        <outline val="0"/>
        <shadow val="0"/>
        <u val="none"/>
        <vertAlign val="baseline"/>
        <sz val="14"/>
        <color theme="1"/>
        <name val="Calibri"/>
        <scheme val="minor"/>
      </font>
      <fill>
        <patternFill>
          <fgColor indexed="64"/>
          <bgColor theme="0"/>
        </patternFill>
      </fill>
      <alignment vertical="center" textRotation="0" indent="0" justifyLastLine="0" shrinkToFit="0" readingOrder="0"/>
      <protection locked="0" hidden="0"/>
    </dxf>
    <dxf>
      <font>
        <strike val="0"/>
        <outline val="0"/>
        <shadow val="0"/>
        <u val="none"/>
        <vertAlign val="baseline"/>
        <sz val="14"/>
        <color theme="1"/>
        <name val="Calibri"/>
        <scheme val="minor"/>
      </font>
      <fill>
        <patternFill>
          <fgColor indexed="64"/>
          <bgColor theme="0"/>
        </patternFill>
      </fill>
      <alignment vertical="center" textRotation="0" indent="0" justifyLastLine="0" shrinkToFit="0" readingOrder="0"/>
      <protection locked="0" hidden="0"/>
    </dxf>
    <dxf>
      <font>
        <strike val="0"/>
        <outline val="0"/>
        <shadow val="0"/>
        <u val="none"/>
        <vertAlign val="baseline"/>
        <sz val="14"/>
        <color theme="1"/>
        <name val="Calibri"/>
        <scheme val="minor"/>
      </font>
      <numFmt numFmtId="164" formatCode="m/d/yyyy"/>
      <fill>
        <patternFill>
          <fgColor indexed="64"/>
          <bgColor theme="0"/>
        </patternFill>
      </fill>
      <alignment vertical="center" textRotation="0" indent="0" justifyLastLine="0" shrinkToFit="0" readingOrder="0"/>
      <protection locked="0" hidden="0"/>
    </dxf>
    <dxf>
      <font>
        <strike val="0"/>
        <outline val="0"/>
        <shadow val="0"/>
        <u val="none"/>
        <vertAlign val="baseline"/>
        <sz val="14"/>
        <color theme="1"/>
        <name val="Calibri"/>
        <scheme val="minor"/>
      </font>
      <numFmt numFmtId="164" formatCode="m/d/yyyy"/>
      <fill>
        <patternFill>
          <fgColor indexed="64"/>
          <bgColor theme="0"/>
        </patternFill>
      </fill>
      <alignment vertical="center" textRotation="0" indent="0" justifyLastLine="0" shrinkToFit="0" readingOrder="0"/>
      <protection locked="0" hidden="0"/>
    </dxf>
    <dxf>
      <font>
        <strike val="0"/>
        <outline val="0"/>
        <shadow val="0"/>
        <u val="none"/>
        <vertAlign val="baseline"/>
        <sz val="14"/>
        <color theme="1"/>
        <name val="Calibri"/>
        <scheme val="minor"/>
      </font>
      <fill>
        <patternFill>
          <fgColor indexed="64"/>
          <bgColor theme="0"/>
        </patternFill>
      </fill>
      <alignment horizontal="left" vertical="center" textRotation="0" wrapText="0" indent="0" justifyLastLine="0" shrinkToFit="0" readingOrder="0"/>
      <protection locked="0" hidden="0"/>
    </dxf>
    <dxf>
      <font>
        <strike val="0"/>
        <outline val="0"/>
        <shadow val="0"/>
        <u val="none"/>
        <vertAlign val="baseline"/>
        <sz val="14"/>
        <color theme="1"/>
        <name val="Calibri"/>
        <scheme val="minor"/>
      </font>
      <fill>
        <patternFill>
          <fgColor indexed="64"/>
          <bgColor theme="0"/>
        </patternFill>
      </fill>
      <alignment vertical="center" textRotation="0" indent="0" justifyLastLine="0" shrinkToFit="0" readingOrder="0"/>
      <protection locked="0" hidden="0"/>
    </dxf>
    <dxf>
      <font>
        <b/>
        <i val="0"/>
        <strike val="0"/>
        <condense val="0"/>
        <extend val="0"/>
        <outline val="0"/>
        <shadow val="0"/>
        <u val="none"/>
        <vertAlign val="baseline"/>
        <sz val="14"/>
        <color theme="1"/>
        <name val="Calibri"/>
        <scheme val="minor"/>
      </font>
      <fill>
        <patternFill>
          <fgColor indexed="64"/>
          <bgColor theme="0"/>
        </patternFill>
      </fill>
      <alignment vertical="center" textRotation="0"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145938390069094"/>
          <c:y val="4.012344703911562E-2"/>
          <c:w val="0.81767352099894253"/>
          <c:h val="0.89444981664969947"/>
        </c:manualLayout>
      </c:layout>
      <c:barChart>
        <c:barDir val="bar"/>
        <c:grouping val="stacked"/>
        <c:varyColors val="0"/>
        <c:ser>
          <c:idx val="1"/>
          <c:order val="0"/>
          <c:tx>
            <c:strRef>
              <c:f>'Gantt Chart Template'!$D$13:$D$21</c:f>
              <c:strCache>
                <c:ptCount val="9"/>
                <c:pt idx="0">
                  <c:v>08/07/2024</c:v>
                </c:pt>
                <c:pt idx="1">
                  <c:v>11/07/2024</c:v>
                </c:pt>
                <c:pt idx="2">
                  <c:v>18/07/2024</c:v>
                </c:pt>
                <c:pt idx="3">
                  <c:v>20/07/2024</c:v>
                </c:pt>
                <c:pt idx="4">
                  <c:v>27/07/2024</c:v>
                </c:pt>
                <c:pt idx="5">
                  <c:v>22/07/2024</c:v>
                </c:pt>
                <c:pt idx="6">
                  <c:v>25/07/2024</c:v>
                </c:pt>
                <c:pt idx="7">
                  <c:v>01/08/2024</c:v>
                </c:pt>
                <c:pt idx="8">
                  <c:v>04/08/2024</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'Gantt Chart Template'!$B$13:$B$21</c:f>
              <c:strCache>
                <c:ptCount val="9"/>
                <c:pt idx="0">
                  <c:v>Investigation</c:v>
                </c:pt>
                <c:pt idx="1">
                  <c:v>Design specification</c:v>
                </c:pt>
                <c:pt idx="2">
                  <c:v>RTL coding</c:v>
                </c:pt>
                <c:pt idx="3">
                  <c:v>Compilation</c:v>
                </c:pt>
                <c:pt idx="4">
                  <c:v>Verification Plan</c:v>
                </c:pt>
                <c:pt idx="5">
                  <c:v>Build env</c:v>
                </c:pt>
                <c:pt idx="6">
                  <c:v>1Pass</c:v>
                </c:pt>
                <c:pt idx="7">
                  <c:v>All Pass</c:v>
                </c:pt>
                <c:pt idx="8">
                  <c:v>Coverage</c:v>
                </c:pt>
              </c:strCache>
            </c:strRef>
          </c:cat>
          <c:val>
            <c:numRef>
              <c:f>'Gantt Chart Template'!$C$13:$C$21</c:f>
              <c:numCache>
                <c:formatCode>m/d/yyyy</c:formatCode>
                <c:ptCount val="9"/>
                <c:pt idx="0">
                  <c:v>45478</c:v>
                </c:pt>
                <c:pt idx="1">
                  <c:v>45478</c:v>
                </c:pt>
                <c:pt idx="2">
                  <c:v>45485</c:v>
                </c:pt>
                <c:pt idx="3">
                  <c:v>45492</c:v>
                </c:pt>
                <c:pt idx="4">
                  <c:v>45494</c:v>
                </c:pt>
                <c:pt idx="5">
                  <c:v>45494</c:v>
                </c:pt>
                <c:pt idx="6">
                  <c:v>45496</c:v>
                </c:pt>
                <c:pt idx="7">
                  <c:v>45499</c:v>
                </c:pt>
                <c:pt idx="8">
                  <c:v>45506</c:v>
                </c:pt>
              </c:numCache>
            </c:numRef>
          </c:val>
          <c:extLst>
            <c:ext xmlns:c16="http://schemas.microsoft.com/office/drawing/2014/chart" uri="{C3380CC4-5D6E-409C-BE32-E72D297353CC}">
              <c16:uniqueId val="{00000000-9793-4EE3-8DE6-5DFD19200BA8}"/>
            </c:ext>
          </c:extLst>
        </c:ser>
        <c:ser>
          <c:idx val="0"/>
          <c:order val="1"/>
          <c:tx>
            <c:strRef>
              <c:f>'Gantt Chart Template'!$E$13:$E$21</c:f>
              <c:strCache>
                <c:ptCount val="9"/>
                <c:pt idx="0">
                  <c:v>3</c:v>
                </c:pt>
                <c:pt idx="1">
                  <c:v>7</c:v>
                </c:pt>
                <c:pt idx="2">
                  <c:v>7</c:v>
                </c:pt>
                <c:pt idx="3">
                  <c:v>2</c:v>
                </c:pt>
                <c:pt idx="4">
                  <c:v>7</c:v>
                </c:pt>
                <c:pt idx="5">
                  <c:v>2</c:v>
                </c:pt>
                <c:pt idx="6">
                  <c:v>3</c:v>
                </c:pt>
                <c:pt idx="7">
                  <c:v>7</c:v>
                </c:pt>
                <c:pt idx="8">
                  <c:v>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9793-4EE3-8DE6-5DFD19200BA8}"/>
              </c:ext>
            </c:extLst>
          </c:dPt>
          <c:dPt>
            <c:idx val="1"/>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9793-4EE3-8DE6-5DFD19200BA8}"/>
              </c:ext>
            </c:extLst>
          </c:dPt>
          <c:dPt>
            <c:idx val="2"/>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9793-4EE3-8DE6-5DFD19200BA8}"/>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9793-4EE3-8DE6-5DFD19200BA8}"/>
              </c:ext>
            </c:extLst>
          </c:dPt>
          <c:dPt>
            <c:idx val="4"/>
            <c:invertIfNegative val="0"/>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9793-4EE3-8DE6-5DFD19200BA8}"/>
              </c:ext>
            </c:extLst>
          </c:dPt>
          <c:dPt>
            <c:idx val="5"/>
            <c:invertIfNegative val="0"/>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9793-4EE3-8DE6-5DFD19200BA8}"/>
              </c:ext>
            </c:extLst>
          </c:dPt>
          <c:dPt>
            <c:idx val="6"/>
            <c:invertIfNegative val="0"/>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9793-4EE3-8DE6-5DFD19200BA8}"/>
              </c:ext>
            </c:extLst>
          </c:dPt>
          <c:dPt>
            <c:idx val="7"/>
            <c:invertIfNegative val="0"/>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9793-4EE3-8DE6-5DFD19200BA8}"/>
              </c:ext>
            </c:extLst>
          </c:dPt>
          <c:dPt>
            <c:idx val="8"/>
            <c:invertIfNegative val="0"/>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9793-4EE3-8DE6-5DFD19200BA8}"/>
              </c:ext>
            </c:extLst>
          </c:dPt>
          <c:cat>
            <c:strRef>
              <c:f>'Gantt Chart Template'!$B$13:$B$21</c:f>
              <c:strCache>
                <c:ptCount val="9"/>
                <c:pt idx="0">
                  <c:v>Investigation</c:v>
                </c:pt>
                <c:pt idx="1">
                  <c:v>Design specification</c:v>
                </c:pt>
                <c:pt idx="2">
                  <c:v>RTL coding</c:v>
                </c:pt>
                <c:pt idx="3">
                  <c:v>Compilation</c:v>
                </c:pt>
                <c:pt idx="4">
                  <c:v>Verification Plan</c:v>
                </c:pt>
                <c:pt idx="5">
                  <c:v>Build env</c:v>
                </c:pt>
                <c:pt idx="6">
                  <c:v>1Pass</c:v>
                </c:pt>
                <c:pt idx="7">
                  <c:v>All Pass</c:v>
                </c:pt>
                <c:pt idx="8">
                  <c:v>Coverage</c:v>
                </c:pt>
              </c:strCache>
            </c:strRef>
          </c:cat>
          <c:val>
            <c:numRef>
              <c:f>'Gantt Chart Template'!$E$13:$E$21</c:f>
              <c:numCache>
                <c:formatCode>General</c:formatCode>
                <c:ptCount val="9"/>
                <c:pt idx="0">
                  <c:v>3</c:v>
                </c:pt>
                <c:pt idx="1">
                  <c:v>7</c:v>
                </c:pt>
                <c:pt idx="2">
                  <c:v>7</c:v>
                </c:pt>
                <c:pt idx="3">
                  <c:v>2</c:v>
                </c:pt>
                <c:pt idx="4">
                  <c:v>7</c:v>
                </c:pt>
                <c:pt idx="5">
                  <c:v>2</c:v>
                </c:pt>
                <c:pt idx="6">
                  <c:v>3</c:v>
                </c:pt>
                <c:pt idx="7">
                  <c:v>7</c:v>
                </c:pt>
                <c:pt idx="8">
                  <c:v>3</c:v>
                </c:pt>
              </c:numCache>
            </c:numRef>
          </c:val>
          <c:extLst>
            <c:ext xmlns:c16="http://schemas.microsoft.com/office/drawing/2014/chart" uri="{C3380CC4-5D6E-409C-BE32-E72D297353CC}">
              <c16:uniqueId val="{00000013-9793-4EE3-8DE6-5DFD19200BA8}"/>
            </c:ext>
          </c:extLst>
        </c:ser>
        <c:dLbls>
          <c:showLegendKey val="0"/>
          <c:showVal val="0"/>
          <c:showCatName val="0"/>
          <c:showSerName val="0"/>
          <c:showPercent val="0"/>
          <c:showBubbleSize val="0"/>
        </c:dLbls>
        <c:gapWidth val="109"/>
        <c:overlap val="100"/>
        <c:axId val="484394144"/>
        <c:axId val="484394928"/>
      </c:barChart>
      <c:catAx>
        <c:axId val="484394144"/>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484394928"/>
        <c:crosses val="autoZero"/>
        <c:auto val="1"/>
        <c:lblAlgn val="ctr"/>
        <c:lblOffset val="100"/>
        <c:noMultiLvlLbl val="0"/>
      </c:catAx>
      <c:valAx>
        <c:axId val="484394928"/>
        <c:scaling>
          <c:orientation val="minMax"/>
        </c:scaling>
        <c:delete val="0"/>
        <c:axPos val="t"/>
        <c:majorGridlines>
          <c:spPr>
            <a:ln w="9525" cap="flat" cmpd="sng" algn="ctr">
              <a:solidFill>
                <a:schemeClr val="lt1">
                  <a:lumMod val="95000"/>
                  <a:alpha val="10000"/>
                </a:schemeClr>
              </a:solidFill>
              <a:round/>
            </a:ln>
            <a:effectLst/>
          </c:spPr>
        </c:majorGridlines>
        <c:numFmt formatCode="m/d/yyyy" sourceLinked="0"/>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439414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37822</xdr:colOff>
      <xdr:row>10</xdr:row>
      <xdr:rowOff>43345</xdr:rowOff>
    </xdr:from>
    <xdr:to>
      <xdr:col>24</xdr:col>
      <xdr:colOff>355324</xdr:colOff>
      <xdr:row>29</xdr:row>
      <xdr:rowOff>14771</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editAs="oneCell">
    <xdr:from>
      <xdr:col>10</xdr:col>
      <xdr:colOff>340179</xdr:colOff>
      <xdr:row>0</xdr:row>
      <xdr:rowOff>0</xdr:rowOff>
    </xdr:from>
    <xdr:to>
      <xdr:col>16</xdr:col>
      <xdr:colOff>388711</xdr:colOff>
      <xdr:row>3</xdr:row>
      <xdr:rowOff>135825</xdr:rowOff>
    </xdr:to>
    <xdr:pic>
      <xdr:nvPicPr>
        <xdr:cNvPr id="8" name="Picture 7">
          <a:extLst>
            <a:ext uri="{FF2B5EF4-FFF2-40B4-BE49-F238E27FC236}">
              <a16:creationId xmlns:a16="http://schemas.microsoft.com/office/drawing/2014/main" id="{9DA0844C-2457-4D4D-BD57-36924B1A341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837715" y="0"/>
          <a:ext cx="3581399" cy="101756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3B86DF4-0DB3-47D6-A9DA-76FE50F973BF}" name="Table15" displayName="Table15" ref="B11:G22" totalsRowShown="0" headerRowDxfId="7" dataDxfId="6">
  <autoFilter ref="B11:G22" xr:uid="{5EAE006A-18B0-43E8-873D-037EE1B695DB}"/>
  <tableColumns count="6">
    <tableColumn id="1" xr3:uid="{9C2CCDB4-9B11-44FB-83DF-7F950701C774}" name="Task Name" dataDxfId="5"/>
    <tableColumn id="2" xr3:uid="{886B46B5-3062-42FE-967B-A782059851F9}" name="Start (Date)" dataDxfId="4"/>
    <tableColumn id="3" xr3:uid="{4215E54B-7F05-4F96-9A75-6DC26B333897}" name="End (Date)" dataDxfId="3"/>
    <tableColumn id="4" xr3:uid="{37C3E464-81EE-454A-BAE8-013CF8C3CCB5}" name="Duration (Days)" dataDxfId="2">
      <calculatedColumnFormula>D12-C12</calculatedColumnFormula>
    </tableColumn>
    <tableColumn id="5" xr3:uid="{8396181E-BA1A-4D59-BEAE-1BFFBC25774D}" name="%done" dataDxfId="1"/>
    <tableColumn id="6" xr3:uid="{E316B9D6-FC80-4D41-97CA-CD0DFE1D6541}" name="Column1"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69"/>
  <sheetViews>
    <sheetView tabSelected="1" zoomScale="79" zoomScaleNormal="79" workbookViewId="0">
      <selection activeCell="J14" sqref="J14"/>
    </sheetView>
  </sheetViews>
  <sheetFormatPr defaultColWidth="8.88671875" defaultRowHeight="14.4" x14ac:dyDescent="0.3"/>
  <cols>
    <col min="1" max="1" width="8.88671875" style="5"/>
    <col min="2" max="2" width="27.44140625" style="5" customWidth="1"/>
    <col min="3" max="3" width="13.6640625" style="5" customWidth="1"/>
    <col min="4" max="4" width="15.33203125" style="5" customWidth="1"/>
    <col min="5" max="6" width="12.109375" style="5" customWidth="1"/>
    <col min="7" max="7" width="12.33203125" style="5" customWidth="1"/>
    <col min="8" max="13" width="8.88671875" style="5"/>
    <col min="14" max="14" width="9.109375" style="5" customWidth="1"/>
    <col min="15" max="16384" width="8.88671875" style="5"/>
  </cols>
  <sheetData>
    <row r="1" spans="1:40" ht="23.4" x14ac:dyDescent="0.3">
      <c r="A1" s="26" t="s">
        <v>16</v>
      </c>
      <c r="B1" s="26"/>
      <c r="C1" s="26"/>
      <c r="D1" s="26"/>
      <c r="E1" s="26"/>
      <c r="F1" s="1"/>
      <c r="G1" s="3"/>
      <c r="H1" s="3"/>
      <c r="I1" s="3"/>
      <c r="J1" s="3"/>
      <c r="K1" s="3"/>
      <c r="L1" s="3"/>
      <c r="M1" s="3"/>
      <c r="N1" s="3"/>
      <c r="O1" s="3"/>
      <c r="P1" s="3"/>
      <c r="Q1" s="3"/>
      <c r="R1" s="3"/>
      <c r="S1" s="3"/>
      <c r="T1" s="3"/>
      <c r="U1" s="3"/>
      <c r="V1" s="3"/>
      <c r="W1" s="3"/>
      <c r="X1" s="3"/>
      <c r="Y1" s="3"/>
      <c r="Z1" s="3"/>
      <c r="AA1" s="3"/>
      <c r="AB1" s="3"/>
      <c r="AC1" s="3"/>
      <c r="AD1" s="3"/>
      <c r="AE1" s="3"/>
      <c r="AF1" s="3"/>
      <c r="AG1" s="3"/>
      <c r="AH1" s="3"/>
      <c r="AI1" s="4"/>
      <c r="AJ1" s="4"/>
      <c r="AK1" s="4"/>
      <c r="AL1" s="4"/>
      <c r="AM1" s="4"/>
      <c r="AN1" s="4"/>
    </row>
    <row r="2" spans="1:40" ht="23.4" x14ac:dyDescent="0.3">
      <c r="A2" s="26"/>
      <c r="B2" s="26"/>
      <c r="C2" s="26"/>
      <c r="D2" s="26"/>
      <c r="E2" s="26"/>
      <c r="F2" s="1"/>
      <c r="G2" s="3"/>
      <c r="H2" s="3"/>
      <c r="I2" s="3"/>
      <c r="J2" s="3"/>
      <c r="K2" s="3"/>
      <c r="L2" s="3"/>
      <c r="M2" s="3"/>
      <c r="N2" s="3"/>
      <c r="O2" s="3"/>
      <c r="P2" s="3"/>
      <c r="Q2" s="3"/>
      <c r="R2" s="3"/>
      <c r="S2" s="3"/>
      <c r="T2" s="3"/>
      <c r="U2" s="3"/>
      <c r="V2" s="3"/>
      <c r="W2" s="3"/>
      <c r="X2" s="3"/>
      <c r="Y2" s="3"/>
      <c r="Z2" s="3"/>
      <c r="AA2" s="3"/>
      <c r="AB2" s="3"/>
      <c r="AC2" s="4"/>
      <c r="AD2" s="4"/>
      <c r="AE2" s="4"/>
      <c r="AF2" s="4"/>
      <c r="AG2" s="4"/>
      <c r="AH2" s="4"/>
      <c r="AI2" s="4"/>
      <c r="AJ2" s="4"/>
      <c r="AK2" s="4"/>
      <c r="AL2" s="4"/>
      <c r="AM2" s="4"/>
      <c r="AN2" s="4"/>
    </row>
    <row r="3" spans="1:40" ht="21" x14ac:dyDescent="0.3">
      <c r="A3" s="6" t="s">
        <v>2</v>
      </c>
      <c r="B3" s="7"/>
      <c r="C3" s="7"/>
      <c r="D3" s="8"/>
      <c r="E3" s="8"/>
      <c r="F3" s="8"/>
      <c r="G3" s="3"/>
      <c r="H3" s="3"/>
      <c r="I3" s="3"/>
      <c r="J3" s="3"/>
      <c r="K3" s="3"/>
      <c r="L3" s="3"/>
      <c r="M3" s="3"/>
      <c r="N3" s="3"/>
      <c r="O3" s="3"/>
      <c r="P3" s="3"/>
      <c r="Q3" s="3"/>
      <c r="R3" s="3"/>
      <c r="S3" s="3"/>
      <c r="T3" s="3"/>
      <c r="U3" s="3"/>
      <c r="V3" s="3"/>
      <c r="W3" s="3"/>
      <c r="X3" s="3"/>
      <c r="Y3" s="3"/>
      <c r="Z3" s="3"/>
      <c r="AA3" s="3"/>
      <c r="AB3" s="3"/>
      <c r="AC3" s="4"/>
      <c r="AD3" s="4"/>
      <c r="AE3" s="4"/>
      <c r="AF3" s="4"/>
      <c r="AG3" s="4"/>
      <c r="AH3" s="4"/>
      <c r="AI3" s="4"/>
      <c r="AJ3" s="4"/>
      <c r="AK3" s="4"/>
      <c r="AL3" s="4"/>
      <c r="AM3" s="4"/>
      <c r="AN3" s="4"/>
    </row>
    <row r="4" spans="1:40" ht="21" x14ac:dyDescent="0.3">
      <c r="A4" s="6"/>
      <c r="B4" s="7"/>
      <c r="C4" s="7"/>
      <c r="D4" s="8"/>
      <c r="E4" s="8"/>
      <c r="F4" s="8"/>
      <c r="G4" s="3"/>
      <c r="H4" s="3"/>
      <c r="I4" s="3"/>
      <c r="J4" s="3"/>
      <c r="K4" s="3"/>
      <c r="L4" s="3"/>
      <c r="M4" s="3"/>
      <c r="N4" s="3"/>
      <c r="O4" s="3"/>
      <c r="P4" s="3"/>
      <c r="Q4" s="3"/>
      <c r="R4" s="3"/>
      <c r="S4" s="3"/>
      <c r="T4" s="3"/>
      <c r="U4" s="3"/>
      <c r="V4" s="3"/>
      <c r="W4" s="3"/>
      <c r="X4" s="3"/>
      <c r="Y4" s="3"/>
      <c r="Z4" s="3"/>
      <c r="AA4" s="3"/>
      <c r="AB4" s="3"/>
      <c r="AC4" s="4"/>
      <c r="AD4" s="4"/>
      <c r="AE4" s="4"/>
      <c r="AF4" s="4"/>
      <c r="AG4" s="4"/>
      <c r="AH4" s="4"/>
      <c r="AI4" s="4"/>
      <c r="AJ4" s="4"/>
      <c r="AK4" s="4"/>
      <c r="AL4" s="4"/>
      <c r="AM4" s="4"/>
      <c r="AN4" s="4"/>
    </row>
    <row r="5" spans="1:40" ht="21" x14ac:dyDescent="0.3">
      <c r="A5" s="6"/>
      <c r="B5" s="7"/>
      <c r="C5" s="7"/>
      <c r="D5" s="8"/>
      <c r="E5" s="8"/>
      <c r="F5" s="8"/>
      <c r="G5" s="3"/>
      <c r="H5" s="3"/>
      <c r="I5" s="3"/>
      <c r="J5" s="3"/>
      <c r="K5" s="3"/>
      <c r="L5" s="3"/>
      <c r="M5" s="3"/>
      <c r="N5" s="3"/>
      <c r="O5" s="3"/>
      <c r="P5" s="3"/>
      <c r="Q5" s="3"/>
      <c r="R5" s="3"/>
      <c r="S5" s="3"/>
      <c r="T5" s="3"/>
      <c r="U5" s="3"/>
      <c r="V5" s="3"/>
      <c r="W5" s="3"/>
      <c r="X5" s="3"/>
      <c r="Y5" s="3"/>
      <c r="Z5" s="3"/>
      <c r="AA5" s="3"/>
      <c r="AB5" s="3"/>
      <c r="AC5" s="4"/>
      <c r="AD5" s="4"/>
      <c r="AE5" s="4"/>
      <c r="AF5" s="4"/>
      <c r="AG5" s="4"/>
      <c r="AH5" s="4"/>
      <c r="AI5" s="4"/>
      <c r="AJ5" s="4"/>
      <c r="AK5" s="4"/>
      <c r="AL5" s="4"/>
      <c r="AM5" s="4"/>
      <c r="AN5" s="4"/>
    </row>
    <row r="6" spans="1:40" ht="21" x14ac:dyDescent="0.3">
      <c r="A6" s="6"/>
      <c r="B6" s="7"/>
      <c r="C6" s="7"/>
      <c r="D6" s="8"/>
      <c r="E6" s="8"/>
      <c r="F6" s="8"/>
      <c r="G6" s="3"/>
      <c r="H6" s="3"/>
      <c r="I6" s="3"/>
      <c r="J6" s="3"/>
      <c r="K6" s="3"/>
      <c r="L6" s="3"/>
      <c r="M6" s="3"/>
      <c r="N6" s="3"/>
      <c r="O6" s="3"/>
      <c r="P6" s="3"/>
      <c r="Q6" s="3"/>
      <c r="R6" s="3"/>
      <c r="S6" s="3"/>
      <c r="T6" s="3"/>
      <c r="U6" s="3"/>
      <c r="V6" s="3"/>
      <c r="W6" s="3"/>
      <c r="X6" s="3"/>
      <c r="Y6" s="3"/>
      <c r="Z6" s="3"/>
      <c r="AA6" s="3"/>
      <c r="AB6" s="3"/>
      <c r="AC6" s="4"/>
      <c r="AD6" s="4"/>
      <c r="AE6" s="4"/>
      <c r="AF6" s="4"/>
      <c r="AG6" s="4"/>
      <c r="AH6" s="4"/>
      <c r="AI6" s="4"/>
      <c r="AJ6" s="4"/>
      <c r="AK6" s="4"/>
      <c r="AL6" s="4"/>
      <c r="AM6" s="4"/>
      <c r="AN6" s="4"/>
    </row>
    <row r="7" spans="1:40" ht="21" x14ac:dyDescent="0.3">
      <c r="A7" s="6"/>
      <c r="B7" s="7"/>
      <c r="C7" s="7"/>
      <c r="D7" s="8"/>
      <c r="E7" s="8"/>
      <c r="F7" s="8"/>
      <c r="G7" s="3"/>
      <c r="H7" s="3"/>
      <c r="I7" s="3"/>
      <c r="J7" s="3"/>
      <c r="K7" s="3"/>
      <c r="L7" s="3"/>
      <c r="M7" s="3"/>
      <c r="N7" s="3"/>
      <c r="O7" s="3"/>
      <c r="P7" s="3"/>
      <c r="Q7" s="3"/>
      <c r="R7" s="3"/>
      <c r="S7" s="3"/>
      <c r="T7" s="3"/>
      <c r="U7" s="3"/>
      <c r="V7" s="3"/>
      <c r="W7" s="3"/>
      <c r="X7" s="3"/>
      <c r="Y7" s="3"/>
      <c r="Z7" s="3"/>
      <c r="AA7" s="3"/>
      <c r="AB7" s="3"/>
      <c r="AC7" s="4"/>
      <c r="AD7" s="4"/>
      <c r="AE7" s="4"/>
      <c r="AF7" s="4"/>
      <c r="AG7" s="4"/>
      <c r="AH7" s="4"/>
      <c r="AI7" s="4"/>
      <c r="AJ7" s="4"/>
      <c r="AK7" s="4"/>
      <c r="AL7" s="4"/>
      <c r="AM7" s="4"/>
      <c r="AN7" s="4"/>
    </row>
    <row r="8" spans="1:40" ht="36.75" customHeight="1" x14ac:dyDescent="0.3">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row>
    <row r="9" spans="1:40" x14ac:dyDescent="0.3">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row>
    <row r="10" spans="1:40" x14ac:dyDescent="0.3">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row>
    <row r="11" spans="1:40" ht="36" x14ac:dyDescent="0.3">
      <c r="A11" s="3"/>
      <c r="B11" s="10" t="s">
        <v>0</v>
      </c>
      <c r="C11" s="10" t="s">
        <v>18</v>
      </c>
      <c r="D11" s="10" t="s">
        <v>17</v>
      </c>
      <c r="E11" s="10" t="s">
        <v>1</v>
      </c>
      <c r="F11" s="11" t="s">
        <v>4</v>
      </c>
      <c r="G11" s="12" t="s">
        <v>15</v>
      </c>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row>
    <row r="12" spans="1:40" ht="18" x14ac:dyDescent="0.3">
      <c r="A12" s="3"/>
      <c r="B12" s="2"/>
      <c r="C12" s="13"/>
      <c r="D12" s="13"/>
      <c r="E12" s="13"/>
      <c r="F12" s="14" t="s">
        <v>4</v>
      </c>
      <c r="G12" s="15" t="s">
        <v>14</v>
      </c>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row>
    <row r="13" spans="1:40" ht="18" x14ac:dyDescent="0.3">
      <c r="A13" s="3"/>
      <c r="B13" s="2" t="s">
        <v>3</v>
      </c>
      <c r="C13" s="16">
        <v>45478</v>
      </c>
      <c r="D13" s="16">
        <f>C13+E13</f>
        <v>45481</v>
      </c>
      <c r="E13" s="17">
        <v>3</v>
      </c>
      <c r="F13" s="18">
        <v>100</v>
      </c>
      <c r="G13" s="19"/>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row>
    <row r="14" spans="1:40" ht="18" x14ac:dyDescent="0.3">
      <c r="A14" s="3"/>
      <c r="B14" s="2" t="s">
        <v>6</v>
      </c>
      <c r="C14" s="16">
        <f>C13</f>
        <v>45478</v>
      </c>
      <c r="D14" s="16">
        <f t="shared" ref="D14:D21" si="0">C14+E14-1</f>
        <v>45484</v>
      </c>
      <c r="E14" s="17">
        <v>7</v>
      </c>
      <c r="F14" s="18"/>
      <c r="G14" s="19"/>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row>
    <row r="15" spans="1:40" ht="18" x14ac:dyDescent="0.3">
      <c r="A15" s="3"/>
      <c r="B15" s="2" t="s">
        <v>5</v>
      </c>
      <c r="C15" s="16">
        <f>D14+1</f>
        <v>45485</v>
      </c>
      <c r="D15" s="16">
        <f t="shared" si="0"/>
        <v>45491</v>
      </c>
      <c r="E15" s="17">
        <v>7</v>
      </c>
      <c r="F15" s="18"/>
      <c r="G15" s="19"/>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row>
    <row r="16" spans="1:40" ht="18" x14ac:dyDescent="0.3">
      <c r="A16" s="3"/>
      <c r="B16" s="2" t="s">
        <v>7</v>
      </c>
      <c r="C16" s="16">
        <f>D15+1</f>
        <v>45492</v>
      </c>
      <c r="D16" s="16">
        <f t="shared" si="0"/>
        <v>45493</v>
      </c>
      <c r="E16" s="17">
        <v>2</v>
      </c>
      <c r="F16" s="18"/>
      <c r="G16" s="19"/>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row>
    <row r="17" spans="1:40" ht="18" x14ac:dyDescent="0.3">
      <c r="A17" s="3"/>
      <c r="B17" s="2" t="s">
        <v>8</v>
      </c>
      <c r="C17" s="16">
        <f>D16+1</f>
        <v>45494</v>
      </c>
      <c r="D17" s="16">
        <f t="shared" si="0"/>
        <v>45500</v>
      </c>
      <c r="E17" s="17">
        <v>7</v>
      </c>
      <c r="F17" s="18"/>
      <c r="G17" s="19"/>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row>
    <row r="18" spans="1:40" ht="18" x14ac:dyDescent="0.3">
      <c r="A18" s="3"/>
      <c r="B18" s="2" t="s">
        <v>13</v>
      </c>
      <c r="C18" s="16">
        <f>C17</f>
        <v>45494</v>
      </c>
      <c r="D18" s="16">
        <f t="shared" si="0"/>
        <v>45495</v>
      </c>
      <c r="E18" s="14">
        <v>2</v>
      </c>
      <c r="F18" s="20"/>
      <c r="G18" s="19"/>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row>
    <row r="19" spans="1:40" ht="18" x14ac:dyDescent="0.3">
      <c r="A19" s="3"/>
      <c r="B19" s="2" t="s">
        <v>10</v>
      </c>
      <c r="C19" s="16">
        <f>D18+1</f>
        <v>45496</v>
      </c>
      <c r="D19" s="16">
        <f t="shared" si="0"/>
        <v>45498</v>
      </c>
      <c r="E19" s="17">
        <v>3</v>
      </c>
      <c r="F19" s="18"/>
      <c r="G19" s="19"/>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row>
    <row r="20" spans="1:40" ht="18" x14ac:dyDescent="0.3">
      <c r="A20" s="3"/>
      <c r="B20" s="2" t="s">
        <v>9</v>
      </c>
      <c r="C20" s="16">
        <f>D19+1</f>
        <v>45499</v>
      </c>
      <c r="D20" s="16">
        <f t="shared" si="0"/>
        <v>45505</v>
      </c>
      <c r="E20" s="17">
        <v>7</v>
      </c>
      <c r="F20" s="18"/>
      <c r="G20" s="19"/>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row>
    <row r="21" spans="1:40" ht="18" x14ac:dyDescent="0.3">
      <c r="A21" s="3"/>
      <c r="B21" s="2" t="s">
        <v>11</v>
      </c>
      <c r="C21" s="16">
        <f>D20+1</f>
        <v>45506</v>
      </c>
      <c r="D21" s="16">
        <f t="shared" si="0"/>
        <v>45508</v>
      </c>
      <c r="E21" s="17">
        <v>3</v>
      </c>
      <c r="F21" s="18"/>
      <c r="G21" s="19"/>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row>
    <row r="22" spans="1:40" ht="18" x14ac:dyDescent="0.3">
      <c r="A22" s="3"/>
      <c r="B22" s="2" t="s">
        <v>12</v>
      </c>
      <c r="C22" s="21"/>
      <c r="D22" s="21"/>
      <c r="E22" s="14">
        <f>D21-C13</f>
        <v>30</v>
      </c>
      <c r="F22" s="13"/>
      <c r="G22" s="19"/>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row>
    <row r="23" spans="1:40" x14ac:dyDescent="0.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row>
    <row r="24" spans="1:40" x14ac:dyDescent="0.3">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row>
    <row r="25" spans="1:40" x14ac:dyDescent="0.3">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row>
    <row r="26" spans="1:40" x14ac:dyDescent="0.3">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row>
    <row r="27" spans="1:40" x14ac:dyDescent="0.3">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row>
    <row r="28" spans="1:40" x14ac:dyDescent="0.3">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row>
    <row r="29" spans="1:40" x14ac:dyDescent="0.3">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row>
    <row r="30" spans="1:40" x14ac:dyDescent="0.3">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row>
    <row r="31" spans="1:40" x14ac:dyDescent="0.3">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row>
    <row r="32" spans="1:40" x14ac:dyDescent="0.3">
      <c r="A32" s="3"/>
      <c r="C32" s="3"/>
      <c r="D32" s="3"/>
      <c r="E32" s="3"/>
      <c r="F32" s="3"/>
      <c r="G32" s="3"/>
      <c r="H32" s="3"/>
      <c r="I32" s="3"/>
      <c r="J32" s="3"/>
      <c r="K32" s="3"/>
      <c r="L32" s="3"/>
      <c r="M32" s="3"/>
      <c r="N32" s="3"/>
      <c r="O32" s="3"/>
      <c r="P32" s="3"/>
      <c r="Q32" s="3"/>
      <c r="R32" s="3"/>
      <c r="S32" s="3"/>
      <c r="T32" s="22"/>
      <c r="U32" s="3"/>
      <c r="V32" s="3"/>
      <c r="W32" s="3"/>
      <c r="X32" s="3"/>
      <c r="Y32" s="3"/>
      <c r="Z32" s="3"/>
      <c r="AA32" s="3"/>
      <c r="AB32" s="3"/>
      <c r="AC32" s="3"/>
      <c r="AD32" s="3"/>
      <c r="AE32" s="3"/>
      <c r="AF32" s="3"/>
      <c r="AG32" s="3"/>
      <c r="AH32" s="3"/>
      <c r="AI32" s="3"/>
      <c r="AJ32" s="3"/>
      <c r="AK32" s="3"/>
      <c r="AL32" s="3"/>
      <c r="AM32" s="3"/>
      <c r="AN32" s="3"/>
    </row>
    <row r="33" spans="1:40" x14ac:dyDescent="0.3">
      <c r="A33" s="3"/>
      <c r="C33" s="3"/>
      <c r="D33" s="3"/>
      <c r="E33" s="3"/>
      <c r="F33" s="3"/>
      <c r="G33" s="23"/>
      <c r="H33" s="3"/>
      <c r="I33" s="3"/>
      <c r="J33" s="3"/>
      <c r="K33" s="3"/>
      <c r="L33" s="3"/>
      <c r="M33" s="3"/>
      <c r="N33" s="3"/>
      <c r="O33" s="3"/>
      <c r="P33" s="3"/>
      <c r="Q33" s="3"/>
      <c r="R33" s="3"/>
      <c r="S33" s="3"/>
      <c r="T33" s="24"/>
      <c r="U33" s="3"/>
      <c r="V33" s="3"/>
      <c r="W33" s="3"/>
      <c r="X33" s="3"/>
      <c r="Y33" s="3"/>
      <c r="Z33" s="3"/>
      <c r="AA33" s="3"/>
      <c r="AB33" s="3"/>
      <c r="AC33" s="3"/>
      <c r="AD33" s="3"/>
      <c r="AE33" s="3"/>
      <c r="AF33" s="3"/>
      <c r="AG33" s="3"/>
      <c r="AH33" s="3"/>
      <c r="AI33" s="3"/>
      <c r="AJ33" s="3"/>
      <c r="AK33" s="3"/>
      <c r="AL33" s="3"/>
      <c r="AM33" s="3"/>
      <c r="AN33" s="3"/>
    </row>
    <row r="34" spans="1:40" x14ac:dyDescent="0.3">
      <c r="A34" s="3"/>
      <c r="B34" s="3"/>
      <c r="C34" s="3"/>
      <c r="D34" s="3"/>
      <c r="E34" s="3"/>
      <c r="F34" s="3"/>
      <c r="G34" s="3"/>
      <c r="H34" s="3"/>
      <c r="I34" s="3"/>
      <c r="J34" s="3"/>
      <c r="K34" s="3"/>
      <c r="L34" s="3"/>
      <c r="M34" s="3"/>
      <c r="N34" s="3"/>
      <c r="O34" s="3"/>
      <c r="P34" s="3"/>
      <c r="Q34" s="3"/>
      <c r="R34" s="3"/>
      <c r="S34" s="3"/>
      <c r="T34" s="24"/>
      <c r="U34" s="3"/>
      <c r="V34" s="3"/>
      <c r="W34" s="3"/>
      <c r="X34" s="3"/>
      <c r="Y34" s="3"/>
      <c r="Z34" s="3"/>
      <c r="AA34" s="3"/>
      <c r="AB34" s="3"/>
      <c r="AC34" s="3"/>
      <c r="AD34" s="3"/>
      <c r="AE34" s="3"/>
      <c r="AF34" s="3"/>
      <c r="AG34" s="3"/>
      <c r="AH34" s="3"/>
      <c r="AI34" s="3"/>
      <c r="AJ34" s="3"/>
      <c r="AK34" s="3"/>
      <c r="AL34" s="3"/>
      <c r="AM34" s="3"/>
      <c r="AN34" s="3"/>
    </row>
    <row r="35" spans="1:40" x14ac:dyDescent="0.3">
      <c r="A35" s="3"/>
      <c r="B35" s="3"/>
      <c r="C35" s="3"/>
      <c r="D35" s="3"/>
      <c r="E35" s="3"/>
      <c r="F35" s="3"/>
      <c r="G35" s="3"/>
      <c r="H35" s="3"/>
      <c r="I35" s="3"/>
      <c r="J35" s="3"/>
      <c r="K35" s="3"/>
      <c r="L35" s="3"/>
      <c r="M35" s="3"/>
      <c r="N35" s="3"/>
      <c r="O35" s="3"/>
      <c r="P35" s="3"/>
      <c r="Q35" s="3"/>
      <c r="R35" s="3"/>
      <c r="S35" s="3"/>
      <c r="T35" s="24"/>
      <c r="U35" s="3"/>
      <c r="V35" s="3"/>
      <c r="W35" s="3"/>
      <c r="X35" s="3"/>
      <c r="Y35" s="3"/>
      <c r="Z35" s="3"/>
      <c r="AA35" s="3"/>
      <c r="AB35" s="3"/>
      <c r="AC35" s="3"/>
      <c r="AD35" s="3"/>
      <c r="AE35" s="3"/>
      <c r="AF35" s="3"/>
      <c r="AG35" s="3"/>
      <c r="AH35" s="3"/>
      <c r="AI35" s="3"/>
      <c r="AJ35" s="3"/>
      <c r="AK35" s="3"/>
      <c r="AL35" s="3"/>
      <c r="AM35" s="3"/>
      <c r="AN35" s="3"/>
    </row>
    <row r="36" spans="1:40" x14ac:dyDescent="0.3">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row>
    <row r="37" spans="1:40" x14ac:dyDescent="0.3">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row>
    <row r="38" spans="1:40" x14ac:dyDescent="0.3">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row>
    <row r="39" spans="1:40" x14ac:dyDescent="0.3">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row>
    <row r="40" spans="1:40" x14ac:dyDescent="0.3">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row>
    <row r="41" spans="1:40" ht="23.4" x14ac:dyDescent="0.3">
      <c r="A41" s="25"/>
      <c r="B41" s="25"/>
      <c r="C41" s="25"/>
      <c r="D41" s="25"/>
      <c r="E41" s="25"/>
      <c r="F41" s="25"/>
      <c r="G41" s="25"/>
      <c r="H41" s="25"/>
      <c r="I41" s="25"/>
      <c r="J41" s="25"/>
      <c r="K41" s="25"/>
      <c r="L41" s="25"/>
      <c r="M41" s="25"/>
      <c r="N41" s="25"/>
      <c r="O41" s="25"/>
      <c r="P41" s="25"/>
      <c r="Q41" s="25"/>
      <c r="R41" s="25"/>
      <c r="S41" s="25"/>
      <c r="T41" s="25"/>
      <c r="U41" s="27"/>
      <c r="V41" s="27"/>
      <c r="W41" s="27"/>
      <c r="X41" s="27"/>
      <c r="Y41" s="27"/>
      <c r="Z41" s="27"/>
      <c r="AA41" s="27"/>
      <c r="AB41" s="27"/>
      <c r="AC41" s="27"/>
      <c r="AD41" s="27"/>
      <c r="AE41" s="27"/>
      <c r="AF41" s="27"/>
      <c r="AG41" s="27"/>
      <c r="AH41" s="27"/>
      <c r="AI41" s="27"/>
      <c r="AJ41" s="27"/>
      <c r="AK41" s="27"/>
      <c r="AL41" s="27"/>
      <c r="AM41" s="27"/>
      <c r="AN41" s="27"/>
    </row>
    <row r="42" spans="1:40" x14ac:dyDescent="0.3">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row>
    <row r="43" spans="1:40" x14ac:dyDescent="0.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row>
    <row r="44" spans="1:40" x14ac:dyDescent="0.3">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row>
    <row r="45" spans="1:40" x14ac:dyDescent="0.3">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row>
    <row r="46" spans="1:40" x14ac:dyDescent="0.3">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row>
    <row r="47" spans="1:40" x14ac:dyDescent="0.3">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row>
    <row r="48" spans="1:40" x14ac:dyDescent="0.3">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row>
    <row r="49" spans="1:40" x14ac:dyDescent="0.3">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row>
    <row r="50" spans="1:40" x14ac:dyDescent="0.3">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row>
    <row r="51" spans="1:40" x14ac:dyDescent="0.3">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row>
    <row r="52" spans="1:40" x14ac:dyDescent="0.3">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row>
    <row r="53" spans="1:40" x14ac:dyDescent="0.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row>
    <row r="54" spans="1:40" x14ac:dyDescent="0.3">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row>
    <row r="55" spans="1:40" x14ac:dyDescent="0.3">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row>
    <row r="56" spans="1:40" x14ac:dyDescent="0.3">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row>
    <row r="57" spans="1:40" x14ac:dyDescent="0.3">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row>
    <row r="58" spans="1:40" x14ac:dyDescent="0.3">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row>
    <row r="59" spans="1:40" x14ac:dyDescent="0.3">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row>
    <row r="60" spans="1:40" x14ac:dyDescent="0.3">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row>
    <row r="61" spans="1:40" x14ac:dyDescent="0.3">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row>
    <row r="62" spans="1:40" x14ac:dyDescent="0.3">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row>
    <row r="63" spans="1:40" x14ac:dyDescent="0.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row>
    <row r="64" spans="1:40" x14ac:dyDescent="0.3">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row>
    <row r="65" spans="1:40" x14ac:dyDescent="0.3">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row>
    <row r="66" spans="1:40" x14ac:dyDescent="0.3">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row>
    <row r="67" spans="1:40" x14ac:dyDescent="0.3">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row>
    <row r="68" spans="1:40" x14ac:dyDescent="0.3">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row>
    <row r="69" spans="1:40" x14ac:dyDescent="0.3">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row>
  </sheetData>
  <mergeCells count="2">
    <mergeCell ref="A1:E2"/>
    <mergeCell ref="U41:AN41"/>
  </mergeCells>
  <pageMargins left="0.7" right="0.7" top="0.75" bottom="0.75" header="0.3" footer="0.3"/>
  <drawing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Gantt Chart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CraigB</dc:creator>
  <cp:lastModifiedBy>Duy Quang Phạm</cp:lastModifiedBy>
  <dcterms:created xsi:type="dcterms:W3CDTF">2018-04-09T21:25:00Z</dcterms:created>
  <dcterms:modified xsi:type="dcterms:W3CDTF">2025-01-15T23:38:44Z</dcterms:modified>
</cp:coreProperties>
</file>