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ropbox\UMAD\Sociodemografico\Piso-I_Demograf-a\Data\"/>
    </mc:Choice>
  </mc:AlternateContent>
  <xr:revisionPtr revIDLastSave="0" documentId="13_ncr:1_{09108792-C290-4D35-9B99-C1BAE9BC2240}" xr6:coauthVersionLast="45" xr6:coauthVersionMax="45" xr10:uidLastSave="{00000000-0000-0000-0000-000000000000}"/>
  <bookViews>
    <workbookView xWindow="-108" yWindow="-108" windowWidth="23256" windowHeight="12600" xr2:uid="{4A99605D-6FD6-4335-B9D1-ADD9FB50493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5" i="1" l="1"/>
  <c r="B54" i="1"/>
  <c r="C54" i="1" s="1"/>
  <c r="C53" i="1"/>
  <c r="B51" i="1"/>
  <c r="C51" i="1" s="1"/>
  <c r="C50" i="1"/>
  <c r="C49" i="1"/>
  <c r="B48" i="1"/>
  <c r="C48" i="1" s="1"/>
  <c r="C47" i="1"/>
  <c r="B46" i="1"/>
  <c r="C46" i="1" s="1"/>
  <c r="C45" i="1"/>
  <c r="C44" i="1"/>
  <c r="B44" i="1"/>
  <c r="A37" i="1"/>
  <c r="A38" i="1" s="1"/>
  <c r="C38" i="1" l="1"/>
  <c r="A39" i="1"/>
  <c r="C37" i="1"/>
  <c r="B52" i="1"/>
  <c r="C52" i="1" s="1"/>
  <c r="A40" i="1" l="1"/>
  <c r="C39" i="1"/>
  <c r="C40" i="1" l="1"/>
  <c r="A41" i="1"/>
  <c r="A42" i="1" l="1"/>
  <c r="C41" i="1"/>
  <c r="C42" i="1" l="1"/>
  <c r="A43" i="1"/>
  <c r="C43" i="1" s="1"/>
</calcChain>
</file>

<file path=xl/sharedStrings.xml><?xml version="1.0" encoding="utf-8"?>
<sst xmlns="http://schemas.openxmlformats.org/spreadsheetml/2006/main" count="322" uniqueCount="126">
  <si>
    <t>cod</t>
  </si>
  <si>
    <t>nombre indicador</t>
  </si>
  <si>
    <t>fecha</t>
  </si>
  <si>
    <t>fuente</t>
  </si>
  <si>
    <t>Actualización annual</t>
  </si>
  <si>
    <t>Actualizado</t>
  </si>
  <si>
    <t>p</t>
  </si>
  <si>
    <t>p1</t>
  </si>
  <si>
    <t xml:space="preserve">Población total - proyecciones </t>
  </si>
  <si>
    <t>1996-2050</t>
  </si>
  <si>
    <t>INE -Estimaciones y proyecciones de población. Revisión, 2013</t>
  </si>
  <si>
    <t>No corresponde</t>
  </si>
  <si>
    <t>p2</t>
  </si>
  <si>
    <t>Población por edades quinquenales - proyecciones</t>
  </si>
  <si>
    <t>p3</t>
  </si>
  <si>
    <t xml:space="preserve">Población departamental (censos) </t>
  </si>
  <si>
    <t>1963/1975/1985/1996/2011</t>
  </si>
  <si>
    <t>INE Censos de Población</t>
  </si>
  <si>
    <t>p4</t>
  </si>
  <si>
    <t xml:space="preserve">Población departamental - porcentaje (censos) </t>
  </si>
  <si>
    <t>p5</t>
  </si>
  <si>
    <t>Población  departamental censada por edades quinquenales y sexo, Censo 2011</t>
  </si>
  <si>
    <t>p6</t>
  </si>
  <si>
    <t>Relación de dependencia total (niños y ancianos por cada 100 personas de 15 a 64 años) por Departamento a 30 de junio de cada año</t>
  </si>
  <si>
    <t>p7</t>
  </si>
  <si>
    <t>Porcentaje de población menor de 15 años por departamento a 30 de junio de cada año</t>
  </si>
  <si>
    <t>p8</t>
  </si>
  <si>
    <t>Porcentaje de población de 15 a 64 años por departamento a 30 de junio de cada año</t>
  </si>
  <si>
    <t>p9</t>
  </si>
  <si>
    <t>Porcentaje de población de 65 y más años por departamento a 30 de junio de cada año</t>
  </si>
  <si>
    <t>p10</t>
  </si>
  <si>
    <t>Nacimientos anuales</t>
  </si>
  <si>
    <t>1996-2021</t>
  </si>
  <si>
    <t>MSP</t>
  </si>
  <si>
    <t>SI</t>
  </si>
  <si>
    <t>p11</t>
  </si>
  <si>
    <t>Tasa Global de Fecundidad</t>
  </si>
  <si>
    <t>MSP y INE -Estimaciones y proyecciones de población. Revisión, 2013</t>
  </si>
  <si>
    <t>p12</t>
  </si>
  <si>
    <t>Tasa de fecundidad adolescente (por mil)</t>
  </si>
  <si>
    <t>p13</t>
  </si>
  <si>
    <t>Edad media de la fecundidad</t>
  </si>
  <si>
    <t>p14</t>
  </si>
  <si>
    <t>Nacimientos según departamento de residencia materna</t>
  </si>
  <si>
    <t>p15</t>
  </si>
  <si>
    <t>Tasa global de fecundidad por departamento al 30 de junio de cada año (1996-2025)</t>
  </si>
  <si>
    <t>1996-2025</t>
  </si>
  <si>
    <t>p16</t>
  </si>
  <si>
    <t>Tasa inmigración departamental interna 2011-2006</t>
  </si>
  <si>
    <t>p17</t>
  </si>
  <si>
    <t>Tasa emigración departamental interna 2011-2006</t>
  </si>
  <si>
    <t>p18</t>
  </si>
  <si>
    <t>Tasa neta migración interna 2011-2006</t>
  </si>
  <si>
    <t>p19</t>
  </si>
  <si>
    <t>Tasa neta de migración internacional total de Uruguay (por mil habitantes)</t>
  </si>
  <si>
    <t>p20</t>
  </si>
  <si>
    <t>Tasa neta de migración internacional por departamento (por mil habitantes)</t>
  </si>
  <si>
    <t>p21</t>
  </si>
  <si>
    <t xml:space="preserve">Esperanza de vida al nacer (1996-2050) </t>
  </si>
  <si>
    <t>p22</t>
  </si>
  <si>
    <t xml:space="preserve">Esperanza de vida al nacer por departamento (1996-2050) </t>
  </si>
  <si>
    <t>p23</t>
  </si>
  <si>
    <t>Tasa global de fecundidad total país  (1996-2050)</t>
  </si>
  <si>
    <t>p24</t>
  </si>
  <si>
    <t>Edad media a la maternidad</t>
  </si>
  <si>
    <t>p25</t>
  </si>
  <si>
    <t>Relación de masculinidad (hombres cada 100 mujeres)</t>
  </si>
  <si>
    <t>p26</t>
  </si>
  <si>
    <t>Relación de masculinidad de la población de 65 y más años</t>
  </si>
  <si>
    <t>p27</t>
  </si>
  <si>
    <t>Porcentaje de población menor de 15 años</t>
  </si>
  <si>
    <t>p28</t>
  </si>
  <si>
    <t>Porcentaje de población de 15 a 64 años</t>
  </si>
  <si>
    <t>p29</t>
  </si>
  <si>
    <t>Porcentaje de población de 65 y más años</t>
  </si>
  <si>
    <t>p30</t>
  </si>
  <si>
    <t>Relación de dependencia total</t>
  </si>
  <si>
    <t>p31</t>
  </si>
  <si>
    <t>Relación de dependencia de los niños</t>
  </si>
  <si>
    <t>p32</t>
  </si>
  <si>
    <t>Relación de dependencia de la vejez</t>
  </si>
  <si>
    <t>p33</t>
  </si>
  <si>
    <t>Índice de sobreenvejecimiento</t>
  </si>
  <si>
    <t>p34</t>
  </si>
  <si>
    <t>Índice de envejecimiento</t>
  </si>
  <si>
    <t>p35</t>
  </si>
  <si>
    <t>Tasa de fecundidad adolescente observada  (por mil) por departamento (1996-2021)</t>
  </si>
  <si>
    <t>MSP  y INE -Estimaciones y proyecciones de población. Revisión, 2013</t>
  </si>
  <si>
    <t>Tasa de mortalidad neonatal (por 1.000 nacidos vivos) 1984-2021</t>
  </si>
  <si>
    <t>1984-2021</t>
  </si>
  <si>
    <t>Tasa de mortalidad posneonatal (por 1.000 nacidos vivos) 1984-2021</t>
  </si>
  <si>
    <t>Tasa de mortalidad infantil (menores de 1 año por 1.000 nacidos vivos) 1984-2021</t>
  </si>
  <si>
    <t>Porcentaje de embarazos no planificados por edad</t>
  </si>
  <si>
    <t>2015-2021</t>
  </si>
  <si>
    <t>Sistema Informático Perinatal</t>
  </si>
  <si>
    <t xml:space="preserve">NO  </t>
  </si>
  <si>
    <t>Porcentaje de personas afrodescendientes  con al menos una NBI  por departamento. Censo 2011</t>
  </si>
  <si>
    <t>Porcentaje de personas no afrodescendientes  con al menos una NBI  por departamento. Censo 2011</t>
  </si>
  <si>
    <t>Porcentaje de personas entre 0 y 14 años con al menos una NBI. Censo 2011</t>
  </si>
  <si>
    <t>Porcentaje de personas con NBI en Vivienda decorosa . Censo 2011</t>
  </si>
  <si>
    <t>Porcentaje de personas con NBI en abastecimiento de agua potable. Censo 2011</t>
  </si>
  <si>
    <t>Porcentaje de personas con NBI en servicio higiénico. Censo 2011</t>
  </si>
  <si>
    <t>Porcentaje de personas con NBI en energía eléctrica según departamento. Censo 2011</t>
  </si>
  <si>
    <t>Porcentaje de personas con NBI en artefactos básicos de confort según departamento. Censo 2011</t>
  </si>
  <si>
    <t>Porcentaje de personas con NBI en educación según departamento. Censo 2011</t>
  </si>
  <si>
    <t>Porcentaje de personas con NBI en hacinamiento según departamento. Censo 2011</t>
  </si>
  <si>
    <t>Porcentaje de personas con NBI en cocina según departamento. Censo 2011</t>
  </si>
  <si>
    <t>Porcentaje de personas con NBI en calefacción según departamento. Censo 2011</t>
  </si>
  <si>
    <t>Porcentaje de personas con NBI en conservación de alimentos según departamento. Censo 2011</t>
  </si>
  <si>
    <t>Porcentaje de personas con NBI en calentador de agua para el baño, según departamento. Censo 2011</t>
  </si>
  <si>
    <t>Cantidad de resdencias definitivas otorgadas</t>
  </si>
  <si>
    <t>Fuente: Dirección Nacional de Migración-Ministerio del Interior</t>
  </si>
  <si>
    <t>Cantidad de residencias otorgadas</t>
  </si>
  <si>
    <t>Defunciones</t>
  </si>
  <si>
    <t>Estimación de nacimientos</t>
  </si>
  <si>
    <t>Mujeres en edad fértil</t>
  </si>
  <si>
    <t>Porcentaje de nacimientos de madres menores de 20 años sobre total de nacimientos</t>
  </si>
  <si>
    <t>Saldo migratorio</t>
  </si>
  <si>
    <t>Tasa bruta de mortalidad</t>
  </si>
  <si>
    <t>Tasa bruta de natalidad (por mil)</t>
  </si>
  <si>
    <t>Tasa General de Fecudidad</t>
  </si>
  <si>
    <t>Tasas Específicas de Fecundidad por edad simple (por mil)</t>
  </si>
  <si>
    <t>Cantidad de resdencias temporarias otorgadas</t>
  </si>
  <si>
    <t>Cantidad de residencias fronterizas otorgadas</t>
  </si>
  <si>
    <t>Tasa de fecundidad adolescente departamentos (15-19)</t>
  </si>
  <si>
    <t>1996-2019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</si>
</sst>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rgb="FF7030A0"/>
      <name val="Calibri"/>
      <family val="2"/>
    </font>
    <font>
      <sz val="11"/>
      <color rgb="FF7030A0"/>
      <name val="Calibri"/>
      <family val="2"/>
    </font>
    <font>
      <sz val="10"/>
      <color rgb="FF7030A0"/>
      <name val="Arial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  <font>
      <b/>
      <sz val="11"/>
      <color rgb="FFFF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8" fillId="0" borderId="0" xfId="0" applyFont="1"/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4EEED-C8C4-4D5C-B970-C53579FD16CC}">
  <dimension ref="A1:K175"/>
  <sheetViews>
    <sheetView tabSelected="1" topLeftCell="A30" workbookViewId="0">
      <selection activeCell="H40" sqref="A40:H40"/>
    </sheetView>
  </sheetViews>
  <sheetFormatPr baseColWidth="10" defaultColWidth="8.88671875" defaultRowHeight="14.4" x14ac:dyDescent="0.3"/>
  <cols>
    <col min="2" max="2" width="9.109375" style="14" customWidth="1"/>
    <col min="3" max="3" width="9.109375" style="19" customWidth="1"/>
    <col min="4" max="4" width="92.109375" style="8" customWidth="1"/>
    <col min="5" max="5" width="12" style="3" customWidth="1"/>
    <col min="6" max="6" width="58.5546875" style="8" bestFit="1" customWidth="1"/>
    <col min="7" max="10" width="9.109375" style="8" customWidth="1"/>
    <col min="258" max="259" width="9.109375" customWidth="1"/>
    <col min="260" max="260" width="92.109375" customWidth="1"/>
    <col min="261" max="261" width="12" customWidth="1"/>
    <col min="262" max="262" width="58.5546875" bestFit="1" customWidth="1"/>
    <col min="263" max="266" width="9.109375" customWidth="1"/>
    <col min="514" max="515" width="9.109375" customWidth="1"/>
    <col min="516" max="516" width="92.109375" customWidth="1"/>
    <col min="517" max="517" width="12" customWidth="1"/>
    <col min="518" max="518" width="58.5546875" bestFit="1" customWidth="1"/>
    <col min="519" max="522" width="9.109375" customWidth="1"/>
    <col min="770" max="771" width="9.109375" customWidth="1"/>
    <col min="772" max="772" width="92.109375" customWidth="1"/>
    <col min="773" max="773" width="12" customWidth="1"/>
    <col min="774" max="774" width="58.5546875" bestFit="1" customWidth="1"/>
    <col min="775" max="778" width="9.109375" customWidth="1"/>
    <col min="1026" max="1027" width="9.109375" customWidth="1"/>
    <col min="1028" max="1028" width="92.109375" customWidth="1"/>
    <col min="1029" max="1029" width="12" customWidth="1"/>
    <col min="1030" max="1030" width="58.5546875" bestFit="1" customWidth="1"/>
    <col min="1031" max="1034" width="9.109375" customWidth="1"/>
    <col min="1282" max="1283" width="9.109375" customWidth="1"/>
    <col min="1284" max="1284" width="92.109375" customWidth="1"/>
    <col min="1285" max="1285" width="12" customWidth="1"/>
    <col min="1286" max="1286" width="58.5546875" bestFit="1" customWidth="1"/>
    <col min="1287" max="1290" width="9.109375" customWidth="1"/>
    <col min="1538" max="1539" width="9.109375" customWidth="1"/>
    <col min="1540" max="1540" width="92.109375" customWidth="1"/>
    <col min="1541" max="1541" width="12" customWidth="1"/>
    <col min="1542" max="1542" width="58.5546875" bestFit="1" customWidth="1"/>
    <col min="1543" max="1546" width="9.109375" customWidth="1"/>
    <col min="1794" max="1795" width="9.109375" customWidth="1"/>
    <col min="1796" max="1796" width="92.109375" customWidth="1"/>
    <col min="1797" max="1797" width="12" customWidth="1"/>
    <col min="1798" max="1798" width="58.5546875" bestFit="1" customWidth="1"/>
    <col min="1799" max="1802" width="9.109375" customWidth="1"/>
    <col min="2050" max="2051" width="9.109375" customWidth="1"/>
    <col min="2052" max="2052" width="92.109375" customWidth="1"/>
    <col min="2053" max="2053" width="12" customWidth="1"/>
    <col min="2054" max="2054" width="58.5546875" bestFit="1" customWidth="1"/>
    <col min="2055" max="2058" width="9.109375" customWidth="1"/>
    <col min="2306" max="2307" width="9.109375" customWidth="1"/>
    <col min="2308" max="2308" width="92.109375" customWidth="1"/>
    <col min="2309" max="2309" width="12" customWidth="1"/>
    <col min="2310" max="2310" width="58.5546875" bestFit="1" customWidth="1"/>
    <col min="2311" max="2314" width="9.109375" customWidth="1"/>
    <col min="2562" max="2563" width="9.109375" customWidth="1"/>
    <col min="2564" max="2564" width="92.109375" customWidth="1"/>
    <col min="2565" max="2565" width="12" customWidth="1"/>
    <col min="2566" max="2566" width="58.5546875" bestFit="1" customWidth="1"/>
    <col min="2567" max="2570" width="9.109375" customWidth="1"/>
    <col min="2818" max="2819" width="9.109375" customWidth="1"/>
    <col min="2820" max="2820" width="92.109375" customWidth="1"/>
    <col min="2821" max="2821" width="12" customWidth="1"/>
    <col min="2822" max="2822" width="58.5546875" bestFit="1" customWidth="1"/>
    <col min="2823" max="2826" width="9.109375" customWidth="1"/>
    <col min="3074" max="3075" width="9.109375" customWidth="1"/>
    <col min="3076" max="3076" width="92.109375" customWidth="1"/>
    <col min="3077" max="3077" width="12" customWidth="1"/>
    <col min="3078" max="3078" width="58.5546875" bestFit="1" customWidth="1"/>
    <col min="3079" max="3082" width="9.109375" customWidth="1"/>
    <col min="3330" max="3331" width="9.109375" customWidth="1"/>
    <col min="3332" max="3332" width="92.109375" customWidth="1"/>
    <col min="3333" max="3333" width="12" customWidth="1"/>
    <col min="3334" max="3334" width="58.5546875" bestFit="1" customWidth="1"/>
    <col min="3335" max="3338" width="9.109375" customWidth="1"/>
    <col min="3586" max="3587" width="9.109375" customWidth="1"/>
    <col min="3588" max="3588" width="92.109375" customWidth="1"/>
    <col min="3589" max="3589" width="12" customWidth="1"/>
    <col min="3590" max="3590" width="58.5546875" bestFit="1" customWidth="1"/>
    <col min="3591" max="3594" width="9.109375" customWidth="1"/>
    <col min="3842" max="3843" width="9.109375" customWidth="1"/>
    <col min="3844" max="3844" width="92.109375" customWidth="1"/>
    <col min="3845" max="3845" width="12" customWidth="1"/>
    <col min="3846" max="3846" width="58.5546875" bestFit="1" customWidth="1"/>
    <col min="3847" max="3850" width="9.109375" customWidth="1"/>
    <col min="4098" max="4099" width="9.109375" customWidth="1"/>
    <col min="4100" max="4100" width="92.109375" customWidth="1"/>
    <col min="4101" max="4101" width="12" customWidth="1"/>
    <col min="4102" max="4102" width="58.5546875" bestFit="1" customWidth="1"/>
    <col min="4103" max="4106" width="9.109375" customWidth="1"/>
    <col min="4354" max="4355" width="9.109375" customWidth="1"/>
    <col min="4356" max="4356" width="92.109375" customWidth="1"/>
    <col min="4357" max="4357" width="12" customWidth="1"/>
    <col min="4358" max="4358" width="58.5546875" bestFit="1" customWidth="1"/>
    <col min="4359" max="4362" width="9.109375" customWidth="1"/>
    <col min="4610" max="4611" width="9.109375" customWidth="1"/>
    <col min="4612" max="4612" width="92.109375" customWidth="1"/>
    <col min="4613" max="4613" width="12" customWidth="1"/>
    <col min="4614" max="4614" width="58.5546875" bestFit="1" customWidth="1"/>
    <col min="4615" max="4618" width="9.109375" customWidth="1"/>
    <col min="4866" max="4867" width="9.109375" customWidth="1"/>
    <col min="4868" max="4868" width="92.109375" customWidth="1"/>
    <col min="4869" max="4869" width="12" customWidth="1"/>
    <col min="4870" max="4870" width="58.5546875" bestFit="1" customWidth="1"/>
    <col min="4871" max="4874" width="9.109375" customWidth="1"/>
    <col min="5122" max="5123" width="9.109375" customWidth="1"/>
    <col min="5124" max="5124" width="92.109375" customWidth="1"/>
    <col min="5125" max="5125" width="12" customWidth="1"/>
    <col min="5126" max="5126" width="58.5546875" bestFit="1" customWidth="1"/>
    <col min="5127" max="5130" width="9.109375" customWidth="1"/>
    <col min="5378" max="5379" width="9.109375" customWidth="1"/>
    <col min="5380" max="5380" width="92.109375" customWidth="1"/>
    <col min="5381" max="5381" width="12" customWidth="1"/>
    <col min="5382" max="5382" width="58.5546875" bestFit="1" customWidth="1"/>
    <col min="5383" max="5386" width="9.109375" customWidth="1"/>
    <col min="5634" max="5635" width="9.109375" customWidth="1"/>
    <col min="5636" max="5636" width="92.109375" customWidth="1"/>
    <col min="5637" max="5637" width="12" customWidth="1"/>
    <col min="5638" max="5638" width="58.5546875" bestFit="1" customWidth="1"/>
    <col min="5639" max="5642" width="9.109375" customWidth="1"/>
    <col min="5890" max="5891" width="9.109375" customWidth="1"/>
    <col min="5892" max="5892" width="92.109375" customWidth="1"/>
    <col min="5893" max="5893" width="12" customWidth="1"/>
    <col min="5894" max="5894" width="58.5546875" bestFit="1" customWidth="1"/>
    <col min="5895" max="5898" width="9.109375" customWidth="1"/>
    <col min="6146" max="6147" width="9.109375" customWidth="1"/>
    <col min="6148" max="6148" width="92.109375" customWidth="1"/>
    <col min="6149" max="6149" width="12" customWidth="1"/>
    <col min="6150" max="6150" width="58.5546875" bestFit="1" customWidth="1"/>
    <col min="6151" max="6154" width="9.109375" customWidth="1"/>
    <col min="6402" max="6403" width="9.109375" customWidth="1"/>
    <col min="6404" max="6404" width="92.109375" customWidth="1"/>
    <col min="6405" max="6405" width="12" customWidth="1"/>
    <col min="6406" max="6406" width="58.5546875" bestFit="1" customWidth="1"/>
    <col min="6407" max="6410" width="9.109375" customWidth="1"/>
    <col min="6658" max="6659" width="9.109375" customWidth="1"/>
    <col min="6660" max="6660" width="92.109375" customWidth="1"/>
    <col min="6661" max="6661" width="12" customWidth="1"/>
    <col min="6662" max="6662" width="58.5546875" bestFit="1" customWidth="1"/>
    <col min="6663" max="6666" width="9.109375" customWidth="1"/>
    <col min="6914" max="6915" width="9.109375" customWidth="1"/>
    <col min="6916" max="6916" width="92.109375" customWidth="1"/>
    <col min="6917" max="6917" width="12" customWidth="1"/>
    <col min="6918" max="6918" width="58.5546875" bestFit="1" customWidth="1"/>
    <col min="6919" max="6922" width="9.109375" customWidth="1"/>
    <col min="7170" max="7171" width="9.109375" customWidth="1"/>
    <col min="7172" max="7172" width="92.109375" customWidth="1"/>
    <col min="7173" max="7173" width="12" customWidth="1"/>
    <col min="7174" max="7174" width="58.5546875" bestFit="1" customWidth="1"/>
    <col min="7175" max="7178" width="9.109375" customWidth="1"/>
    <col min="7426" max="7427" width="9.109375" customWidth="1"/>
    <col min="7428" max="7428" width="92.109375" customWidth="1"/>
    <col min="7429" max="7429" width="12" customWidth="1"/>
    <col min="7430" max="7430" width="58.5546875" bestFit="1" customWidth="1"/>
    <col min="7431" max="7434" width="9.109375" customWidth="1"/>
    <col min="7682" max="7683" width="9.109375" customWidth="1"/>
    <col min="7684" max="7684" width="92.109375" customWidth="1"/>
    <col min="7685" max="7685" width="12" customWidth="1"/>
    <col min="7686" max="7686" width="58.5546875" bestFit="1" customWidth="1"/>
    <col min="7687" max="7690" width="9.109375" customWidth="1"/>
    <col min="7938" max="7939" width="9.109375" customWidth="1"/>
    <col min="7940" max="7940" width="92.109375" customWidth="1"/>
    <col min="7941" max="7941" width="12" customWidth="1"/>
    <col min="7942" max="7942" width="58.5546875" bestFit="1" customWidth="1"/>
    <col min="7943" max="7946" width="9.109375" customWidth="1"/>
    <col min="8194" max="8195" width="9.109375" customWidth="1"/>
    <col min="8196" max="8196" width="92.109375" customWidth="1"/>
    <col min="8197" max="8197" width="12" customWidth="1"/>
    <col min="8198" max="8198" width="58.5546875" bestFit="1" customWidth="1"/>
    <col min="8199" max="8202" width="9.109375" customWidth="1"/>
    <col min="8450" max="8451" width="9.109375" customWidth="1"/>
    <col min="8452" max="8452" width="92.109375" customWidth="1"/>
    <col min="8453" max="8453" width="12" customWidth="1"/>
    <col min="8454" max="8454" width="58.5546875" bestFit="1" customWidth="1"/>
    <col min="8455" max="8458" width="9.109375" customWidth="1"/>
    <col min="8706" max="8707" width="9.109375" customWidth="1"/>
    <col min="8708" max="8708" width="92.109375" customWidth="1"/>
    <col min="8709" max="8709" width="12" customWidth="1"/>
    <col min="8710" max="8710" width="58.5546875" bestFit="1" customWidth="1"/>
    <col min="8711" max="8714" width="9.109375" customWidth="1"/>
    <col min="8962" max="8963" width="9.109375" customWidth="1"/>
    <col min="8964" max="8964" width="92.109375" customWidth="1"/>
    <col min="8965" max="8965" width="12" customWidth="1"/>
    <col min="8966" max="8966" width="58.5546875" bestFit="1" customWidth="1"/>
    <col min="8967" max="8970" width="9.109375" customWidth="1"/>
    <col min="9218" max="9219" width="9.109375" customWidth="1"/>
    <col min="9220" max="9220" width="92.109375" customWidth="1"/>
    <col min="9221" max="9221" width="12" customWidth="1"/>
    <col min="9222" max="9222" width="58.5546875" bestFit="1" customWidth="1"/>
    <col min="9223" max="9226" width="9.109375" customWidth="1"/>
    <col min="9474" max="9475" width="9.109375" customWidth="1"/>
    <col min="9476" max="9476" width="92.109375" customWidth="1"/>
    <col min="9477" max="9477" width="12" customWidth="1"/>
    <col min="9478" max="9478" width="58.5546875" bestFit="1" customWidth="1"/>
    <col min="9479" max="9482" width="9.109375" customWidth="1"/>
    <col min="9730" max="9731" width="9.109375" customWidth="1"/>
    <col min="9732" max="9732" width="92.109375" customWidth="1"/>
    <col min="9733" max="9733" width="12" customWidth="1"/>
    <col min="9734" max="9734" width="58.5546875" bestFit="1" customWidth="1"/>
    <col min="9735" max="9738" width="9.109375" customWidth="1"/>
    <col min="9986" max="9987" width="9.109375" customWidth="1"/>
    <col min="9988" max="9988" width="92.109375" customWidth="1"/>
    <col min="9989" max="9989" width="12" customWidth="1"/>
    <col min="9990" max="9990" width="58.5546875" bestFit="1" customWidth="1"/>
    <col min="9991" max="9994" width="9.109375" customWidth="1"/>
    <col min="10242" max="10243" width="9.109375" customWidth="1"/>
    <col min="10244" max="10244" width="92.109375" customWidth="1"/>
    <col min="10245" max="10245" width="12" customWidth="1"/>
    <col min="10246" max="10246" width="58.5546875" bestFit="1" customWidth="1"/>
    <col min="10247" max="10250" width="9.109375" customWidth="1"/>
    <col min="10498" max="10499" width="9.109375" customWidth="1"/>
    <col min="10500" max="10500" width="92.109375" customWidth="1"/>
    <col min="10501" max="10501" width="12" customWidth="1"/>
    <col min="10502" max="10502" width="58.5546875" bestFit="1" customWidth="1"/>
    <col min="10503" max="10506" width="9.109375" customWidth="1"/>
    <col min="10754" max="10755" width="9.109375" customWidth="1"/>
    <col min="10756" max="10756" width="92.109375" customWidth="1"/>
    <col min="10757" max="10757" width="12" customWidth="1"/>
    <col min="10758" max="10758" width="58.5546875" bestFit="1" customWidth="1"/>
    <col min="10759" max="10762" width="9.109375" customWidth="1"/>
    <col min="11010" max="11011" width="9.109375" customWidth="1"/>
    <col min="11012" max="11012" width="92.109375" customWidth="1"/>
    <col min="11013" max="11013" width="12" customWidth="1"/>
    <col min="11014" max="11014" width="58.5546875" bestFit="1" customWidth="1"/>
    <col min="11015" max="11018" width="9.109375" customWidth="1"/>
    <col min="11266" max="11267" width="9.109375" customWidth="1"/>
    <col min="11268" max="11268" width="92.109375" customWidth="1"/>
    <col min="11269" max="11269" width="12" customWidth="1"/>
    <col min="11270" max="11270" width="58.5546875" bestFit="1" customWidth="1"/>
    <col min="11271" max="11274" width="9.109375" customWidth="1"/>
    <col min="11522" max="11523" width="9.109375" customWidth="1"/>
    <col min="11524" max="11524" width="92.109375" customWidth="1"/>
    <col min="11525" max="11525" width="12" customWidth="1"/>
    <col min="11526" max="11526" width="58.5546875" bestFit="1" customWidth="1"/>
    <col min="11527" max="11530" width="9.109375" customWidth="1"/>
    <col min="11778" max="11779" width="9.109375" customWidth="1"/>
    <col min="11780" max="11780" width="92.109375" customWidth="1"/>
    <col min="11781" max="11781" width="12" customWidth="1"/>
    <col min="11782" max="11782" width="58.5546875" bestFit="1" customWidth="1"/>
    <col min="11783" max="11786" width="9.109375" customWidth="1"/>
    <col min="12034" max="12035" width="9.109375" customWidth="1"/>
    <col min="12036" max="12036" width="92.109375" customWidth="1"/>
    <col min="12037" max="12037" width="12" customWidth="1"/>
    <col min="12038" max="12038" width="58.5546875" bestFit="1" customWidth="1"/>
    <col min="12039" max="12042" width="9.109375" customWidth="1"/>
    <col min="12290" max="12291" width="9.109375" customWidth="1"/>
    <col min="12292" max="12292" width="92.109375" customWidth="1"/>
    <col min="12293" max="12293" width="12" customWidth="1"/>
    <col min="12294" max="12294" width="58.5546875" bestFit="1" customWidth="1"/>
    <col min="12295" max="12298" width="9.109375" customWidth="1"/>
    <col min="12546" max="12547" width="9.109375" customWidth="1"/>
    <col min="12548" max="12548" width="92.109375" customWidth="1"/>
    <col min="12549" max="12549" width="12" customWidth="1"/>
    <col min="12550" max="12550" width="58.5546875" bestFit="1" customWidth="1"/>
    <col min="12551" max="12554" width="9.109375" customWidth="1"/>
    <col min="12802" max="12803" width="9.109375" customWidth="1"/>
    <col min="12804" max="12804" width="92.109375" customWidth="1"/>
    <col min="12805" max="12805" width="12" customWidth="1"/>
    <col min="12806" max="12806" width="58.5546875" bestFit="1" customWidth="1"/>
    <col min="12807" max="12810" width="9.109375" customWidth="1"/>
    <col min="13058" max="13059" width="9.109375" customWidth="1"/>
    <col min="13060" max="13060" width="92.109375" customWidth="1"/>
    <col min="13061" max="13061" width="12" customWidth="1"/>
    <col min="13062" max="13062" width="58.5546875" bestFit="1" customWidth="1"/>
    <col min="13063" max="13066" width="9.109375" customWidth="1"/>
    <col min="13314" max="13315" width="9.109375" customWidth="1"/>
    <col min="13316" max="13316" width="92.109375" customWidth="1"/>
    <col min="13317" max="13317" width="12" customWidth="1"/>
    <col min="13318" max="13318" width="58.5546875" bestFit="1" customWidth="1"/>
    <col min="13319" max="13322" width="9.109375" customWidth="1"/>
    <col min="13570" max="13571" width="9.109375" customWidth="1"/>
    <col min="13572" max="13572" width="92.109375" customWidth="1"/>
    <col min="13573" max="13573" width="12" customWidth="1"/>
    <col min="13574" max="13574" width="58.5546875" bestFit="1" customWidth="1"/>
    <col min="13575" max="13578" width="9.109375" customWidth="1"/>
    <col min="13826" max="13827" width="9.109375" customWidth="1"/>
    <col min="13828" max="13828" width="92.109375" customWidth="1"/>
    <col min="13829" max="13829" width="12" customWidth="1"/>
    <col min="13830" max="13830" width="58.5546875" bestFit="1" customWidth="1"/>
    <col min="13831" max="13834" width="9.109375" customWidth="1"/>
    <col min="14082" max="14083" width="9.109375" customWidth="1"/>
    <col min="14084" max="14084" width="92.109375" customWidth="1"/>
    <col min="14085" max="14085" width="12" customWidth="1"/>
    <col min="14086" max="14086" width="58.5546875" bestFit="1" customWidth="1"/>
    <col min="14087" max="14090" width="9.109375" customWidth="1"/>
    <col min="14338" max="14339" width="9.109375" customWidth="1"/>
    <col min="14340" max="14340" width="92.109375" customWidth="1"/>
    <col min="14341" max="14341" width="12" customWidth="1"/>
    <col min="14342" max="14342" width="58.5546875" bestFit="1" customWidth="1"/>
    <col min="14343" max="14346" width="9.109375" customWidth="1"/>
    <col min="14594" max="14595" width="9.109375" customWidth="1"/>
    <col min="14596" max="14596" width="92.109375" customWidth="1"/>
    <col min="14597" max="14597" width="12" customWidth="1"/>
    <col min="14598" max="14598" width="58.5546875" bestFit="1" customWidth="1"/>
    <col min="14599" max="14602" width="9.109375" customWidth="1"/>
    <col min="14850" max="14851" width="9.109375" customWidth="1"/>
    <col min="14852" max="14852" width="92.109375" customWidth="1"/>
    <col min="14853" max="14853" width="12" customWidth="1"/>
    <col min="14854" max="14854" width="58.5546875" bestFit="1" customWidth="1"/>
    <col min="14855" max="14858" width="9.109375" customWidth="1"/>
    <col min="15106" max="15107" width="9.109375" customWidth="1"/>
    <col min="15108" max="15108" width="92.109375" customWidth="1"/>
    <col min="15109" max="15109" width="12" customWidth="1"/>
    <col min="15110" max="15110" width="58.5546875" bestFit="1" customWidth="1"/>
    <col min="15111" max="15114" width="9.109375" customWidth="1"/>
    <col min="15362" max="15363" width="9.109375" customWidth="1"/>
    <col min="15364" max="15364" width="92.109375" customWidth="1"/>
    <col min="15365" max="15365" width="12" customWidth="1"/>
    <col min="15366" max="15366" width="58.5546875" bestFit="1" customWidth="1"/>
    <col min="15367" max="15370" width="9.109375" customWidth="1"/>
    <col min="15618" max="15619" width="9.109375" customWidth="1"/>
    <col min="15620" max="15620" width="92.109375" customWidth="1"/>
    <col min="15621" max="15621" width="12" customWidth="1"/>
    <col min="15622" max="15622" width="58.5546875" bestFit="1" customWidth="1"/>
    <col min="15623" max="15626" width="9.109375" customWidth="1"/>
    <col min="15874" max="15875" width="9.109375" customWidth="1"/>
    <col min="15876" max="15876" width="92.109375" customWidth="1"/>
    <col min="15877" max="15877" width="12" customWidth="1"/>
    <col min="15878" max="15878" width="58.5546875" bestFit="1" customWidth="1"/>
    <col min="15879" max="15882" width="9.109375" customWidth="1"/>
    <col min="16130" max="16131" width="9.109375" customWidth="1"/>
    <col min="16132" max="16132" width="92.109375" customWidth="1"/>
    <col min="16133" max="16133" width="12" customWidth="1"/>
    <col min="16134" max="16134" width="58.5546875" bestFit="1" customWidth="1"/>
    <col min="16135" max="16138" width="9.109375" customWidth="1"/>
  </cols>
  <sheetData>
    <row r="1" spans="1:8" s="1" customFormat="1" x14ac:dyDescent="0.3">
      <c r="B1" s="2"/>
      <c r="C1" s="2" t="s">
        <v>0</v>
      </c>
      <c r="D1" s="1" t="s">
        <v>1</v>
      </c>
      <c r="E1" s="3" t="s">
        <v>2</v>
      </c>
      <c r="F1" s="1" t="s">
        <v>3</v>
      </c>
      <c r="G1" s="1" t="s">
        <v>4</v>
      </c>
      <c r="H1" s="1" t="s">
        <v>5</v>
      </c>
    </row>
    <row r="2" spans="1:8" s="5" customFormat="1" x14ac:dyDescent="0.3">
      <c r="A2" s="3" t="s">
        <v>6</v>
      </c>
      <c r="B2" s="3">
        <v>1</v>
      </c>
      <c r="C2" s="2" t="s">
        <v>7</v>
      </c>
      <c r="D2" s="4" t="s">
        <v>8</v>
      </c>
      <c r="E2" s="3" t="s">
        <v>9</v>
      </c>
      <c r="F2" s="4" t="s">
        <v>10</v>
      </c>
      <c r="G2" s="5">
        <v>0</v>
      </c>
      <c r="H2" s="5" t="s">
        <v>11</v>
      </c>
    </row>
    <row r="3" spans="1:8" s="5" customFormat="1" x14ac:dyDescent="0.3">
      <c r="A3" s="3" t="s">
        <v>6</v>
      </c>
      <c r="B3" s="3">
        <v>2</v>
      </c>
      <c r="C3" s="2" t="s">
        <v>12</v>
      </c>
      <c r="D3" s="4" t="s">
        <v>13</v>
      </c>
      <c r="E3" s="3" t="s">
        <v>9</v>
      </c>
      <c r="F3" s="4" t="s">
        <v>10</v>
      </c>
      <c r="G3" s="5">
        <v>0</v>
      </c>
      <c r="H3" s="5" t="s">
        <v>11</v>
      </c>
    </row>
    <row r="4" spans="1:8" s="5" customFormat="1" x14ac:dyDescent="0.3">
      <c r="A4" s="3" t="s">
        <v>6</v>
      </c>
      <c r="B4" s="3">
        <v>3</v>
      </c>
      <c r="C4" s="2" t="s">
        <v>14</v>
      </c>
      <c r="D4" s="4" t="s">
        <v>15</v>
      </c>
      <c r="E4" s="3" t="s">
        <v>16</v>
      </c>
      <c r="F4" s="4" t="s">
        <v>17</v>
      </c>
      <c r="G4" s="5">
        <v>0</v>
      </c>
      <c r="H4" s="5" t="s">
        <v>11</v>
      </c>
    </row>
    <row r="5" spans="1:8" s="5" customFormat="1" x14ac:dyDescent="0.3">
      <c r="A5" s="3" t="s">
        <v>6</v>
      </c>
      <c r="B5" s="3">
        <v>4</v>
      </c>
      <c r="C5" s="2" t="s">
        <v>18</v>
      </c>
      <c r="D5" s="4" t="s">
        <v>19</v>
      </c>
      <c r="E5" s="3" t="s">
        <v>16</v>
      </c>
      <c r="F5" s="4" t="s">
        <v>17</v>
      </c>
      <c r="G5" s="5">
        <v>0</v>
      </c>
      <c r="H5" s="5" t="s">
        <v>11</v>
      </c>
    </row>
    <row r="6" spans="1:8" s="5" customFormat="1" x14ac:dyDescent="0.3">
      <c r="A6" s="3" t="s">
        <v>6</v>
      </c>
      <c r="B6" s="3">
        <v>5</v>
      </c>
      <c r="C6" s="2" t="s">
        <v>20</v>
      </c>
      <c r="D6" s="4" t="s">
        <v>21</v>
      </c>
      <c r="E6" s="3" t="s">
        <v>16</v>
      </c>
      <c r="F6" s="4" t="s">
        <v>17</v>
      </c>
      <c r="G6" s="5">
        <v>0</v>
      </c>
      <c r="H6" s="5" t="s">
        <v>11</v>
      </c>
    </row>
    <row r="7" spans="1:8" s="5" customFormat="1" x14ac:dyDescent="0.3">
      <c r="A7" s="3" t="s">
        <v>6</v>
      </c>
      <c r="B7" s="3">
        <v>6</v>
      </c>
      <c r="C7" s="2" t="s">
        <v>22</v>
      </c>
      <c r="D7" s="4" t="s">
        <v>23</v>
      </c>
      <c r="E7" s="3" t="s">
        <v>9</v>
      </c>
      <c r="F7" s="4" t="s">
        <v>10</v>
      </c>
      <c r="G7" s="5">
        <v>0</v>
      </c>
      <c r="H7" s="5" t="s">
        <v>11</v>
      </c>
    </row>
    <row r="8" spans="1:8" s="5" customFormat="1" x14ac:dyDescent="0.3">
      <c r="A8" s="3" t="s">
        <v>6</v>
      </c>
      <c r="B8" s="3">
        <v>7</v>
      </c>
      <c r="C8" s="2" t="s">
        <v>24</v>
      </c>
      <c r="D8" s="6" t="s">
        <v>25</v>
      </c>
      <c r="E8" s="3" t="s">
        <v>9</v>
      </c>
      <c r="F8" s="4" t="s">
        <v>10</v>
      </c>
      <c r="G8" s="5">
        <v>0</v>
      </c>
      <c r="H8" s="5" t="s">
        <v>11</v>
      </c>
    </row>
    <row r="9" spans="1:8" s="5" customFormat="1" x14ac:dyDescent="0.3">
      <c r="A9" s="3" t="s">
        <v>6</v>
      </c>
      <c r="B9" s="3">
        <v>8</v>
      </c>
      <c r="C9" s="2" t="s">
        <v>26</v>
      </c>
      <c r="D9" s="6" t="s">
        <v>27</v>
      </c>
      <c r="E9" s="3" t="s">
        <v>9</v>
      </c>
      <c r="F9" s="4" t="s">
        <v>10</v>
      </c>
      <c r="G9" s="5">
        <v>0</v>
      </c>
      <c r="H9" s="5" t="s">
        <v>11</v>
      </c>
    </row>
    <row r="10" spans="1:8" s="5" customFormat="1" x14ac:dyDescent="0.3">
      <c r="A10" s="3" t="s">
        <v>6</v>
      </c>
      <c r="B10" s="3">
        <v>9</v>
      </c>
      <c r="C10" s="2" t="s">
        <v>28</v>
      </c>
      <c r="D10" s="6" t="s">
        <v>29</v>
      </c>
      <c r="E10" s="3" t="s">
        <v>9</v>
      </c>
      <c r="F10" s="4" t="s">
        <v>10</v>
      </c>
      <c r="G10" s="5">
        <v>0</v>
      </c>
      <c r="H10" s="5" t="s">
        <v>11</v>
      </c>
    </row>
    <row r="11" spans="1:8" s="5" customFormat="1" x14ac:dyDescent="0.3">
      <c r="A11" s="3" t="s">
        <v>6</v>
      </c>
      <c r="B11" s="3">
        <v>10</v>
      </c>
      <c r="C11" s="2" t="s">
        <v>30</v>
      </c>
      <c r="D11" s="6" t="s">
        <v>31</v>
      </c>
      <c r="E11" s="3" t="s">
        <v>32</v>
      </c>
      <c r="F11" s="4" t="s">
        <v>33</v>
      </c>
      <c r="G11" s="5">
        <v>1</v>
      </c>
      <c r="H11" s="5" t="s">
        <v>34</v>
      </c>
    </row>
    <row r="12" spans="1:8" s="5" customFormat="1" x14ac:dyDescent="0.3">
      <c r="A12" s="3" t="s">
        <v>6</v>
      </c>
      <c r="B12" s="3">
        <v>11</v>
      </c>
      <c r="C12" s="2" t="s">
        <v>35</v>
      </c>
      <c r="D12" s="6" t="s">
        <v>36</v>
      </c>
      <c r="E12" s="3" t="s">
        <v>32</v>
      </c>
      <c r="F12" s="4" t="s">
        <v>37</v>
      </c>
      <c r="G12" s="5">
        <v>1</v>
      </c>
      <c r="H12" s="5" t="s">
        <v>34</v>
      </c>
    </row>
    <row r="13" spans="1:8" s="5" customFormat="1" x14ac:dyDescent="0.3">
      <c r="A13" s="3" t="s">
        <v>6</v>
      </c>
      <c r="B13" s="3">
        <v>12</v>
      </c>
      <c r="C13" s="2" t="s">
        <v>38</v>
      </c>
      <c r="D13" s="6" t="s">
        <v>39</v>
      </c>
      <c r="E13" s="3" t="s">
        <v>32</v>
      </c>
      <c r="F13" s="4" t="s">
        <v>37</v>
      </c>
      <c r="G13" s="5">
        <v>1</v>
      </c>
      <c r="H13" s="5" t="s">
        <v>34</v>
      </c>
    </row>
    <row r="14" spans="1:8" s="5" customFormat="1" x14ac:dyDescent="0.3">
      <c r="A14" s="3" t="s">
        <v>6</v>
      </c>
      <c r="B14" s="3">
        <v>13</v>
      </c>
      <c r="C14" s="2" t="s">
        <v>40</v>
      </c>
      <c r="D14" s="6" t="s">
        <v>41</v>
      </c>
      <c r="E14" s="3" t="s">
        <v>32</v>
      </c>
      <c r="F14" s="4" t="s">
        <v>10</v>
      </c>
      <c r="G14" s="5">
        <v>1</v>
      </c>
      <c r="H14" s="5" t="s">
        <v>34</v>
      </c>
    </row>
    <row r="15" spans="1:8" s="5" customFormat="1" x14ac:dyDescent="0.3">
      <c r="A15" s="3" t="s">
        <v>6</v>
      </c>
      <c r="B15" s="3">
        <v>14</v>
      </c>
      <c r="C15" s="2" t="s">
        <v>42</v>
      </c>
      <c r="D15" s="6" t="s">
        <v>43</v>
      </c>
      <c r="E15" s="3" t="s">
        <v>32</v>
      </c>
      <c r="F15" s="4" t="s">
        <v>33</v>
      </c>
      <c r="G15" s="5">
        <v>1</v>
      </c>
      <c r="H15" s="5" t="s">
        <v>34</v>
      </c>
    </row>
    <row r="16" spans="1:8" s="5" customFormat="1" x14ac:dyDescent="0.3">
      <c r="A16" s="3" t="s">
        <v>6</v>
      </c>
      <c r="B16" s="3">
        <v>15</v>
      </c>
      <c r="C16" s="2" t="s">
        <v>44</v>
      </c>
      <c r="D16" s="6" t="s">
        <v>45</v>
      </c>
      <c r="E16" s="3" t="s">
        <v>46</v>
      </c>
      <c r="F16" s="4" t="s">
        <v>10</v>
      </c>
      <c r="G16" s="5">
        <v>0</v>
      </c>
      <c r="H16" s="5" t="s">
        <v>11</v>
      </c>
    </row>
    <row r="17" spans="1:8" s="5" customFormat="1" x14ac:dyDescent="0.3">
      <c r="A17" s="3" t="s">
        <v>6</v>
      </c>
      <c r="B17" s="3">
        <v>16</v>
      </c>
      <c r="C17" s="2" t="s">
        <v>47</v>
      </c>
      <c r="D17" s="4" t="s">
        <v>48</v>
      </c>
      <c r="E17" s="3" t="s">
        <v>16</v>
      </c>
      <c r="F17" s="4" t="s">
        <v>17</v>
      </c>
      <c r="G17" s="5">
        <v>0</v>
      </c>
      <c r="H17" s="5" t="s">
        <v>11</v>
      </c>
    </row>
    <row r="18" spans="1:8" s="5" customFormat="1" x14ac:dyDescent="0.3">
      <c r="A18" s="3" t="s">
        <v>6</v>
      </c>
      <c r="B18" s="3">
        <v>17</v>
      </c>
      <c r="C18" s="2" t="s">
        <v>49</v>
      </c>
      <c r="D18" s="4" t="s">
        <v>50</v>
      </c>
      <c r="E18" s="3" t="s">
        <v>16</v>
      </c>
      <c r="F18" s="4" t="s">
        <v>17</v>
      </c>
      <c r="G18" s="5">
        <v>0</v>
      </c>
      <c r="H18" s="5" t="s">
        <v>11</v>
      </c>
    </row>
    <row r="19" spans="1:8" s="5" customFormat="1" x14ac:dyDescent="0.3">
      <c r="A19" s="3" t="s">
        <v>6</v>
      </c>
      <c r="B19" s="3">
        <v>18</v>
      </c>
      <c r="C19" s="2" t="s">
        <v>51</v>
      </c>
      <c r="D19" s="4" t="s">
        <v>52</v>
      </c>
      <c r="E19" s="3" t="s">
        <v>16</v>
      </c>
      <c r="F19" s="4" t="s">
        <v>17</v>
      </c>
      <c r="G19" s="5">
        <v>0</v>
      </c>
      <c r="H19" s="5" t="s">
        <v>11</v>
      </c>
    </row>
    <row r="20" spans="1:8" s="5" customFormat="1" x14ac:dyDescent="0.3">
      <c r="A20" s="3" t="s">
        <v>6</v>
      </c>
      <c r="B20" s="3">
        <v>19</v>
      </c>
      <c r="C20" s="2" t="s">
        <v>53</v>
      </c>
      <c r="D20" s="4" t="s">
        <v>54</v>
      </c>
      <c r="E20" s="3" t="s">
        <v>46</v>
      </c>
      <c r="F20" s="4" t="s">
        <v>10</v>
      </c>
      <c r="G20" s="5">
        <v>0</v>
      </c>
      <c r="H20" s="5" t="s">
        <v>11</v>
      </c>
    </row>
    <row r="21" spans="1:8" s="5" customFormat="1" x14ac:dyDescent="0.3">
      <c r="A21" s="3" t="s">
        <v>6</v>
      </c>
      <c r="B21" s="3">
        <v>20</v>
      </c>
      <c r="C21" s="2" t="s">
        <v>55</v>
      </c>
      <c r="D21" s="4" t="s">
        <v>56</v>
      </c>
      <c r="E21" s="3" t="s">
        <v>46</v>
      </c>
      <c r="F21" s="4" t="s">
        <v>10</v>
      </c>
      <c r="G21" s="5">
        <v>0</v>
      </c>
      <c r="H21" s="5" t="s">
        <v>11</v>
      </c>
    </row>
    <row r="22" spans="1:8" s="5" customFormat="1" x14ac:dyDescent="0.3">
      <c r="A22" s="3" t="s">
        <v>6</v>
      </c>
      <c r="B22" s="3">
        <v>21</v>
      </c>
      <c r="C22" s="2" t="s">
        <v>57</v>
      </c>
      <c r="D22" s="4" t="s">
        <v>58</v>
      </c>
      <c r="E22" s="3" t="s">
        <v>9</v>
      </c>
      <c r="F22" s="4" t="s">
        <v>10</v>
      </c>
      <c r="G22" s="5">
        <v>0</v>
      </c>
      <c r="H22" s="5" t="s">
        <v>11</v>
      </c>
    </row>
    <row r="23" spans="1:8" s="5" customFormat="1" x14ac:dyDescent="0.3">
      <c r="A23" s="3" t="s">
        <v>6</v>
      </c>
      <c r="B23" s="3">
        <v>22</v>
      </c>
      <c r="C23" s="2" t="s">
        <v>59</v>
      </c>
      <c r="D23" s="4" t="s">
        <v>60</v>
      </c>
      <c r="E23" s="3" t="s">
        <v>9</v>
      </c>
      <c r="F23" s="4" t="s">
        <v>10</v>
      </c>
      <c r="G23" s="5">
        <v>0</v>
      </c>
      <c r="H23" s="5" t="s">
        <v>11</v>
      </c>
    </row>
    <row r="24" spans="1:8" s="5" customFormat="1" x14ac:dyDescent="0.3">
      <c r="A24" s="3" t="s">
        <v>6</v>
      </c>
      <c r="B24" s="3">
        <v>23</v>
      </c>
      <c r="C24" s="2" t="s">
        <v>61</v>
      </c>
      <c r="D24" s="4" t="s">
        <v>62</v>
      </c>
      <c r="E24" s="3" t="s">
        <v>9</v>
      </c>
      <c r="F24" s="4" t="s">
        <v>10</v>
      </c>
      <c r="G24" s="5">
        <v>0</v>
      </c>
      <c r="H24" s="5" t="s">
        <v>11</v>
      </c>
    </row>
    <row r="25" spans="1:8" s="5" customFormat="1" x14ac:dyDescent="0.3">
      <c r="A25" s="3" t="s">
        <v>6</v>
      </c>
      <c r="B25" s="3">
        <v>24</v>
      </c>
      <c r="C25" s="2" t="s">
        <v>63</v>
      </c>
      <c r="D25" s="4" t="s">
        <v>64</v>
      </c>
      <c r="E25" s="3" t="s">
        <v>9</v>
      </c>
      <c r="F25" s="4" t="s">
        <v>10</v>
      </c>
      <c r="G25" s="5">
        <v>0</v>
      </c>
      <c r="H25" s="5" t="s">
        <v>11</v>
      </c>
    </row>
    <row r="26" spans="1:8" s="5" customFormat="1" x14ac:dyDescent="0.3">
      <c r="A26" s="3" t="s">
        <v>6</v>
      </c>
      <c r="B26" s="3">
        <v>25</v>
      </c>
      <c r="C26" s="2" t="s">
        <v>65</v>
      </c>
      <c r="D26" s="4" t="s">
        <v>66</v>
      </c>
      <c r="E26" s="3" t="s">
        <v>9</v>
      </c>
      <c r="F26" s="4" t="s">
        <v>10</v>
      </c>
      <c r="G26" s="5">
        <v>0</v>
      </c>
      <c r="H26" s="5" t="s">
        <v>11</v>
      </c>
    </row>
    <row r="27" spans="1:8" s="5" customFormat="1" x14ac:dyDescent="0.3">
      <c r="A27" s="3" t="s">
        <v>6</v>
      </c>
      <c r="B27" s="3">
        <v>26</v>
      </c>
      <c r="C27" s="2" t="s">
        <v>67</v>
      </c>
      <c r="D27" s="4" t="s">
        <v>68</v>
      </c>
      <c r="E27" s="3" t="s">
        <v>9</v>
      </c>
      <c r="F27" s="4" t="s">
        <v>10</v>
      </c>
      <c r="G27" s="5">
        <v>0</v>
      </c>
      <c r="H27" s="5" t="s">
        <v>11</v>
      </c>
    </row>
    <row r="28" spans="1:8" s="5" customFormat="1" x14ac:dyDescent="0.3">
      <c r="A28" s="3" t="s">
        <v>6</v>
      </c>
      <c r="B28" s="3">
        <v>27</v>
      </c>
      <c r="C28" s="2" t="s">
        <v>69</v>
      </c>
      <c r="D28" s="4" t="s">
        <v>70</v>
      </c>
      <c r="E28" s="3" t="s">
        <v>9</v>
      </c>
      <c r="F28" s="4" t="s">
        <v>10</v>
      </c>
      <c r="G28" s="5">
        <v>0</v>
      </c>
      <c r="H28" s="5" t="s">
        <v>11</v>
      </c>
    </row>
    <row r="29" spans="1:8" s="5" customFormat="1" x14ac:dyDescent="0.3">
      <c r="A29" s="3" t="s">
        <v>6</v>
      </c>
      <c r="B29" s="3">
        <v>28</v>
      </c>
      <c r="C29" s="2" t="s">
        <v>71</v>
      </c>
      <c r="D29" s="4" t="s">
        <v>72</v>
      </c>
      <c r="E29" s="3" t="s">
        <v>9</v>
      </c>
      <c r="F29" s="4" t="s">
        <v>10</v>
      </c>
      <c r="G29" s="5">
        <v>0</v>
      </c>
      <c r="H29" s="5" t="s">
        <v>11</v>
      </c>
    </row>
    <row r="30" spans="1:8" s="5" customFormat="1" x14ac:dyDescent="0.3">
      <c r="A30" s="3" t="s">
        <v>6</v>
      </c>
      <c r="B30" s="3">
        <v>29</v>
      </c>
      <c r="C30" s="2" t="s">
        <v>73</v>
      </c>
      <c r="D30" s="4" t="s">
        <v>74</v>
      </c>
      <c r="E30" s="3" t="s">
        <v>9</v>
      </c>
      <c r="F30" s="4" t="s">
        <v>10</v>
      </c>
      <c r="G30" s="5">
        <v>0</v>
      </c>
      <c r="H30" s="5" t="s">
        <v>11</v>
      </c>
    </row>
    <row r="31" spans="1:8" s="5" customFormat="1" x14ac:dyDescent="0.3">
      <c r="A31" s="3" t="s">
        <v>6</v>
      </c>
      <c r="B31" s="3">
        <v>30</v>
      </c>
      <c r="C31" s="2" t="s">
        <v>75</v>
      </c>
      <c r="D31" s="4" t="s">
        <v>76</v>
      </c>
      <c r="E31" s="3" t="s">
        <v>9</v>
      </c>
      <c r="F31" s="4" t="s">
        <v>10</v>
      </c>
      <c r="G31" s="5">
        <v>0</v>
      </c>
      <c r="H31" s="5" t="s">
        <v>11</v>
      </c>
    </row>
    <row r="32" spans="1:8" s="5" customFormat="1" x14ac:dyDescent="0.3">
      <c r="A32" s="3" t="s">
        <v>6</v>
      </c>
      <c r="B32" s="3">
        <v>31</v>
      </c>
      <c r="C32" s="2" t="s">
        <v>77</v>
      </c>
      <c r="D32" s="4" t="s">
        <v>78</v>
      </c>
      <c r="E32" s="3" t="s">
        <v>9</v>
      </c>
      <c r="F32" s="4" t="s">
        <v>10</v>
      </c>
      <c r="G32" s="5">
        <v>0</v>
      </c>
      <c r="H32" s="5" t="s">
        <v>11</v>
      </c>
    </row>
    <row r="33" spans="1:11" s="5" customFormat="1" x14ac:dyDescent="0.3">
      <c r="A33" s="3" t="s">
        <v>6</v>
      </c>
      <c r="B33" s="3">
        <v>32</v>
      </c>
      <c r="C33" s="2" t="s">
        <v>79</v>
      </c>
      <c r="D33" s="4" t="s">
        <v>80</v>
      </c>
      <c r="E33" s="3" t="s">
        <v>9</v>
      </c>
      <c r="F33" s="4" t="s">
        <v>10</v>
      </c>
      <c r="G33" s="5">
        <v>0</v>
      </c>
      <c r="H33" s="5" t="s">
        <v>11</v>
      </c>
    </row>
    <row r="34" spans="1:11" s="5" customFormat="1" x14ac:dyDescent="0.3">
      <c r="A34" s="3" t="s">
        <v>6</v>
      </c>
      <c r="B34" s="3">
        <v>33</v>
      </c>
      <c r="C34" s="2" t="s">
        <v>81</v>
      </c>
      <c r="D34" s="4" t="s">
        <v>82</v>
      </c>
      <c r="E34" s="3" t="s">
        <v>9</v>
      </c>
      <c r="F34" s="4" t="s">
        <v>10</v>
      </c>
      <c r="G34" s="5">
        <v>0</v>
      </c>
      <c r="H34" s="5" t="s">
        <v>11</v>
      </c>
    </row>
    <row r="35" spans="1:11" s="5" customFormat="1" x14ac:dyDescent="0.3">
      <c r="A35" s="3" t="s">
        <v>6</v>
      </c>
      <c r="B35" s="3">
        <v>34</v>
      </c>
      <c r="C35" s="2" t="s">
        <v>83</v>
      </c>
      <c r="D35" s="4" t="s">
        <v>84</v>
      </c>
      <c r="E35" s="3" t="s">
        <v>9</v>
      </c>
      <c r="F35" s="4" t="s">
        <v>10</v>
      </c>
      <c r="G35" s="5">
        <v>0</v>
      </c>
      <c r="H35" s="5" t="s">
        <v>11</v>
      </c>
    </row>
    <row r="36" spans="1:11" s="5" customFormat="1" x14ac:dyDescent="0.3">
      <c r="A36" s="3" t="s">
        <v>6</v>
      </c>
      <c r="B36" s="3">
        <v>35</v>
      </c>
      <c r="C36" s="2" t="s">
        <v>85</v>
      </c>
      <c r="D36" s="4" t="s">
        <v>86</v>
      </c>
      <c r="E36" s="3" t="s">
        <v>32</v>
      </c>
      <c r="F36" s="4" t="s">
        <v>87</v>
      </c>
      <c r="G36" s="5">
        <v>1</v>
      </c>
      <c r="H36" s="5" t="s">
        <v>34</v>
      </c>
    </row>
    <row r="37" spans="1:11" s="7" customFormat="1" x14ac:dyDescent="0.3">
      <c r="A37" s="3" t="str">
        <f t="shared" ref="A37:A43" si="0">+A36</f>
        <v>p</v>
      </c>
      <c r="B37" s="3">
        <v>36</v>
      </c>
      <c r="C37" s="2" t="str">
        <f t="shared" ref="C37:C55" si="1">+CONCATENATE(A37,B37)</f>
        <v>p36</v>
      </c>
      <c r="D37" s="4" t="s">
        <v>88</v>
      </c>
      <c r="E37" s="3" t="s">
        <v>89</v>
      </c>
      <c r="F37" s="4" t="s">
        <v>87</v>
      </c>
      <c r="G37" s="7">
        <v>1</v>
      </c>
      <c r="H37" s="7" t="s">
        <v>34</v>
      </c>
    </row>
    <row r="38" spans="1:11" s="7" customFormat="1" x14ac:dyDescent="0.3">
      <c r="A38" s="3" t="str">
        <f t="shared" si="0"/>
        <v>p</v>
      </c>
      <c r="B38" s="3">
        <v>37</v>
      </c>
      <c r="C38" s="2" t="str">
        <f t="shared" si="1"/>
        <v>p37</v>
      </c>
      <c r="D38" s="4" t="s">
        <v>90</v>
      </c>
      <c r="E38" s="3" t="s">
        <v>89</v>
      </c>
      <c r="F38" s="4" t="s">
        <v>87</v>
      </c>
      <c r="G38" s="7">
        <v>1</v>
      </c>
      <c r="H38" s="7" t="s">
        <v>34</v>
      </c>
    </row>
    <row r="39" spans="1:11" s="7" customFormat="1" x14ac:dyDescent="0.3">
      <c r="A39" s="3" t="str">
        <f t="shared" si="0"/>
        <v>p</v>
      </c>
      <c r="B39" s="3">
        <v>38</v>
      </c>
      <c r="C39" s="2" t="str">
        <f t="shared" si="1"/>
        <v>p38</v>
      </c>
      <c r="D39" s="4" t="s">
        <v>91</v>
      </c>
      <c r="E39" s="3" t="s">
        <v>89</v>
      </c>
      <c r="F39" s="4" t="s">
        <v>87</v>
      </c>
      <c r="G39" s="7">
        <v>1</v>
      </c>
      <c r="H39" s="7" t="s">
        <v>34</v>
      </c>
    </row>
    <row r="40" spans="1:11" s="7" customFormat="1" x14ac:dyDescent="0.3">
      <c r="A40" s="3" t="str">
        <f t="shared" si="0"/>
        <v>p</v>
      </c>
      <c r="B40" s="3">
        <v>39</v>
      </c>
      <c r="C40" s="2" t="str">
        <f t="shared" si="1"/>
        <v>p39</v>
      </c>
      <c r="D40" s="5" t="s">
        <v>92</v>
      </c>
      <c r="E40" s="3" t="s">
        <v>93</v>
      </c>
      <c r="F40" s="4" t="s">
        <v>94</v>
      </c>
      <c r="G40" s="7">
        <v>1</v>
      </c>
      <c r="H40" s="7" t="s">
        <v>95</v>
      </c>
    </row>
    <row r="41" spans="1:11" s="7" customFormat="1" x14ac:dyDescent="0.3">
      <c r="A41" s="3" t="str">
        <f t="shared" si="0"/>
        <v>p</v>
      </c>
      <c r="B41" s="3">
        <v>40</v>
      </c>
      <c r="C41" s="2" t="str">
        <f t="shared" si="1"/>
        <v>p40</v>
      </c>
      <c r="D41" s="5" t="s">
        <v>96</v>
      </c>
      <c r="E41" s="3">
        <v>2011</v>
      </c>
      <c r="F41" s="4" t="s">
        <v>17</v>
      </c>
      <c r="G41" s="7">
        <v>0</v>
      </c>
      <c r="H41" s="7" t="s">
        <v>11</v>
      </c>
    </row>
    <row r="42" spans="1:11" s="7" customFormat="1" x14ac:dyDescent="0.3">
      <c r="A42" s="3" t="str">
        <f t="shared" si="0"/>
        <v>p</v>
      </c>
      <c r="B42" s="3">
        <v>41</v>
      </c>
      <c r="C42" s="2" t="str">
        <f t="shared" si="1"/>
        <v>p41</v>
      </c>
      <c r="D42" s="5" t="s">
        <v>97</v>
      </c>
      <c r="E42" s="3">
        <v>2011</v>
      </c>
      <c r="F42" s="4" t="s">
        <v>17</v>
      </c>
      <c r="G42" s="7">
        <v>0</v>
      </c>
      <c r="H42" s="7" t="s">
        <v>11</v>
      </c>
    </row>
    <row r="43" spans="1:11" x14ac:dyDescent="0.3">
      <c r="A43" s="3" t="str">
        <f t="shared" si="0"/>
        <v>p</v>
      </c>
      <c r="B43" s="3">
        <v>42</v>
      </c>
      <c r="C43" s="2" t="str">
        <f t="shared" si="1"/>
        <v>p42</v>
      </c>
      <c r="D43" s="5" t="s">
        <v>98</v>
      </c>
      <c r="E43" s="3">
        <v>2011</v>
      </c>
      <c r="F43" s="4" t="s">
        <v>17</v>
      </c>
      <c r="G43" s="8">
        <v>0</v>
      </c>
      <c r="H43" s="8" t="s">
        <v>11</v>
      </c>
      <c r="K43" s="9"/>
    </row>
    <row r="44" spans="1:11" s="7" customFormat="1" x14ac:dyDescent="0.3">
      <c r="A44" s="3" t="s">
        <v>6</v>
      </c>
      <c r="B44" s="3">
        <f>+B43</f>
        <v>42</v>
      </c>
      <c r="C44" s="2" t="str">
        <f t="shared" si="1"/>
        <v>p42</v>
      </c>
      <c r="D44" s="5" t="s">
        <v>99</v>
      </c>
      <c r="E44" s="3">
        <v>2011</v>
      </c>
      <c r="F44" s="4" t="s">
        <v>17</v>
      </c>
      <c r="G44" s="7">
        <v>0</v>
      </c>
      <c r="H44" s="7" t="s">
        <v>11</v>
      </c>
    </row>
    <row r="45" spans="1:11" s="7" customFormat="1" x14ac:dyDescent="0.3">
      <c r="A45" s="3" t="s">
        <v>6</v>
      </c>
      <c r="B45" s="3">
        <v>44</v>
      </c>
      <c r="C45" s="2" t="str">
        <f t="shared" si="1"/>
        <v>p44</v>
      </c>
      <c r="D45" s="5" t="s">
        <v>100</v>
      </c>
      <c r="E45" s="3">
        <v>2011</v>
      </c>
      <c r="F45" s="4" t="s">
        <v>17</v>
      </c>
      <c r="G45" s="7">
        <v>0</v>
      </c>
      <c r="H45" s="7" t="s">
        <v>11</v>
      </c>
    </row>
    <row r="46" spans="1:11" s="7" customFormat="1" x14ac:dyDescent="0.3">
      <c r="A46" s="3" t="s">
        <v>6</v>
      </c>
      <c r="B46" s="3">
        <f>+B45</f>
        <v>44</v>
      </c>
      <c r="C46" s="2" t="str">
        <f t="shared" si="1"/>
        <v>p44</v>
      </c>
      <c r="D46" s="5" t="s">
        <v>101</v>
      </c>
      <c r="E46" s="3">
        <v>2011</v>
      </c>
      <c r="F46" s="4" t="s">
        <v>17</v>
      </c>
      <c r="G46" s="7">
        <v>0</v>
      </c>
      <c r="H46" s="7" t="s">
        <v>11</v>
      </c>
    </row>
    <row r="47" spans="1:11" s="7" customFormat="1" x14ac:dyDescent="0.3">
      <c r="A47" s="3" t="s">
        <v>6</v>
      </c>
      <c r="B47" s="3">
        <v>46</v>
      </c>
      <c r="C47" s="2" t="str">
        <f t="shared" si="1"/>
        <v>p46</v>
      </c>
      <c r="D47" s="5" t="s">
        <v>102</v>
      </c>
      <c r="E47" s="3"/>
      <c r="F47" s="10"/>
      <c r="G47" s="7">
        <v>0</v>
      </c>
      <c r="H47" s="7" t="s">
        <v>11</v>
      </c>
    </row>
    <row r="48" spans="1:11" s="7" customFormat="1" x14ac:dyDescent="0.3">
      <c r="A48" s="3" t="s">
        <v>6</v>
      </c>
      <c r="B48" s="3">
        <f>+B47</f>
        <v>46</v>
      </c>
      <c r="C48" s="2" t="str">
        <f t="shared" si="1"/>
        <v>p46</v>
      </c>
      <c r="D48" s="5" t="s">
        <v>103</v>
      </c>
      <c r="E48" s="3"/>
      <c r="F48" s="10"/>
      <c r="G48" s="7">
        <v>0</v>
      </c>
      <c r="H48" s="7" t="s">
        <v>11</v>
      </c>
    </row>
    <row r="49" spans="1:8" s="7" customFormat="1" x14ac:dyDescent="0.3">
      <c r="A49" s="3" t="s">
        <v>6</v>
      </c>
      <c r="B49" s="3">
        <v>48</v>
      </c>
      <c r="C49" s="2" t="str">
        <f t="shared" si="1"/>
        <v>p48</v>
      </c>
      <c r="D49" s="5" t="s">
        <v>104</v>
      </c>
      <c r="E49" s="3"/>
      <c r="F49" s="10"/>
      <c r="G49" s="7">
        <v>0</v>
      </c>
      <c r="H49" s="7" t="s">
        <v>11</v>
      </c>
    </row>
    <row r="50" spans="1:8" s="7" customFormat="1" x14ac:dyDescent="0.3">
      <c r="A50" s="3" t="s">
        <v>6</v>
      </c>
      <c r="B50" s="3">
        <v>50</v>
      </c>
      <c r="C50" s="2" t="str">
        <f t="shared" si="1"/>
        <v>p50</v>
      </c>
      <c r="D50" s="5" t="s">
        <v>105</v>
      </c>
      <c r="E50" s="3"/>
      <c r="F50" s="10"/>
      <c r="G50" s="7">
        <v>0</v>
      </c>
      <c r="H50" s="7" t="s">
        <v>11</v>
      </c>
    </row>
    <row r="51" spans="1:8" s="7" customFormat="1" x14ac:dyDescent="0.3">
      <c r="A51" s="3" t="s">
        <v>6</v>
      </c>
      <c r="B51" s="3">
        <f>+B50</f>
        <v>50</v>
      </c>
      <c r="C51" s="2" t="str">
        <f t="shared" si="1"/>
        <v>p50</v>
      </c>
      <c r="D51" s="5" t="s">
        <v>105</v>
      </c>
      <c r="E51" s="3"/>
      <c r="F51" s="10"/>
      <c r="G51" s="7">
        <v>0</v>
      </c>
      <c r="H51" s="7" t="s">
        <v>11</v>
      </c>
    </row>
    <row r="52" spans="1:8" s="7" customFormat="1" x14ac:dyDescent="0.3">
      <c r="A52" s="3" t="s">
        <v>6</v>
      </c>
      <c r="B52" s="3">
        <f>+B51</f>
        <v>50</v>
      </c>
      <c r="C52" s="2" t="str">
        <f t="shared" si="1"/>
        <v>p50</v>
      </c>
      <c r="D52" s="5" t="s">
        <v>106</v>
      </c>
      <c r="E52" s="3"/>
      <c r="F52" s="10"/>
      <c r="G52" s="7">
        <v>0</v>
      </c>
      <c r="H52" s="7" t="s">
        <v>11</v>
      </c>
    </row>
    <row r="53" spans="1:8" s="7" customFormat="1" x14ac:dyDescent="0.3">
      <c r="A53" s="3" t="s">
        <v>6</v>
      </c>
      <c r="B53" s="3">
        <v>52</v>
      </c>
      <c r="C53" s="2" t="str">
        <f t="shared" si="1"/>
        <v>p52</v>
      </c>
      <c r="D53" s="5" t="s">
        <v>107</v>
      </c>
      <c r="E53" s="3"/>
      <c r="F53" s="10"/>
      <c r="G53" s="7">
        <v>0</v>
      </c>
      <c r="H53" s="7" t="s">
        <v>11</v>
      </c>
    </row>
    <row r="54" spans="1:8" s="7" customFormat="1" x14ac:dyDescent="0.3">
      <c r="A54" s="3" t="s">
        <v>6</v>
      </c>
      <c r="B54" s="3">
        <f>+B53</f>
        <v>52</v>
      </c>
      <c r="C54" s="2" t="str">
        <f t="shared" si="1"/>
        <v>p52</v>
      </c>
      <c r="D54" s="5" t="s">
        <v>108</v>
      </c>
      <c r="E54" s="3"/>
      <c r="F54" s="10"/>
      <c r="G54" s="7">
        <v>0</v>
      </c>
      <c r="H54" s="7" t="s">
        <v>11</v>
      </c>
    </row>
    <row r="55" spans="1:8" s="7" customFormat="1" x14ac:dyDescent="0.3">
      <c r="A55" s="3" t="s">
        <v>6</v>
      </c>
      <c r="B55" s="3">
        <v>54</v>
      </c>
      <c r="C55" s="2" t="str">
        <f t="shared" si="1"/>
        <v>p54</v>
      </c>
      <c r="D55" s="5" t="s">
        <v>109</v>
      </c>
      <c r="E55" s="3"/>
      <c r="F55" s="10"/>
      <c r="G55" s="7">
        <v>0</v>
      </c>
      <c r="H55" s="7" t="s">
        <v>11</v>
      </c>
    </row>
    <row r="56" spans="1:8" s="7" customFormat="1" x14ac:dyDescent="0.3">
      <c r="A56" s="11"/>
      <c r="B56" s="11"/>
      <c r="C56" s="12"/>
      <c r="D56" s="7" t="s">
        <v>110</v>
      </c>
      <c r="E56" s="3"/>
      <c r="F56" s="5" t="s">
        <v>111</v>
      </c>
      <c r="G56" s="7">
        <v>1</v>
      </c>
      <c r="H56" s="7" t="s">
        <v>34</v>
      </c>
    </row>
    <row r="57" spans="1:8" s="7" customFormat="1" x14ac:dyDescent="0.3">
      <c r="A57" s="11"/>
      <c r="B57" s="11"/>
      <c r="C57" s="12"/>
      <c r="D57" s="7" t="s">
        <v>112</v>
      </c>
      <c r="E57" s="3"/>
      <c r="F57" s="5" t="s">
        <v>111</v>
      </c>
      <c r="G57" s="7">
        <v>1</v>
      </c>
      <c r="H57" s="7" t="s">
        <v>34</v>
      </c>
    </row>
    <row r="58" spans="1:8" s="7" customFormat="1" x14ac:dyDescent="0.3">
      <c r="A58" s="11"/>
      <c r="B58" s="11"/>
      <c r="C58" s="12"/>
      <c r="D58" s="7" t="s">
        <v>113</v>
      </c>
      <c r="E58" s="3"/>
      <c r="F58" s="10" t="s">
        <v>33</v>
      </c>
      <c r="G58" s="7">
        <v>1</v>
      </c>
      <c r="H58" s="7" t="s">
        <v>34</v>
      </c>
    </row>
    <row r="59" spans="1:8" s="7" customFormat="1" x14ac:dyDescent="0.3">
      <c r="A59" s="11"/>
      <c r="B59" s="11"/>
      <c r="C59" s="12"/>
      <c r="D59" s="7" t="s">
        <v>114</v>
      </c>
      <c r="E59" s="3"/>
      <c r="F59" s="10" t="s">
        <v>33</v>
      </c>
      <c r="G59" s="7">
        <v>1</v>
      </c>
      <c r="H59" s="7" t="s">
        <v>34</v>
      </c>
    </row>
    <row r="60" spans="1:8" s="7" customFormat="1" x14ac:dyDescent="0.3">
      <c r="A60" s="11"/>
      <c r="B60" s="11"/>
      <c r="C60" s="12"/>
      <c r="D60" s="7" t="s">
        <v>115</v>
      </c>
      <c r="E60" s="3"/>
      <c r="F60" s="10" t="s">
        <v>10</v>
      </c>
      <c r="G60" s="7">
        <v>1</v>
      </c>
      <c r="H60" s="7" t="s">
        <v>34</v>
      </c>
    </row>
    <row r="61" spans="1:8" x14ac:dyDescent="0.3">
      <c r="A61" s="13"/>
      <c r="C61" s="15"/>
      <c r="D61" s="7" t="s">
        <v>116</v>
      </c>
      <c r="F61" s="16" t="s">
        <v>33</v>
      </c>
      <c r="G61" s="8">
        <v>1</v>
      </c>
      <c r="H61" s="7" t="s">
        <v>34</v>
      </c>
    </row>
    <row r="62" spans="1:8" x14ac:dyDescent="0.3">
      <c r="A62" s="13"/>
      <c r="C62" s="15"/>
      <c r="D62" s="7" t="s">
        <v>117</v>
      </c>
      <c r="F62" s="5" t="s">
        <v>111</v>
      </c>
      <c r="G62" s="8">
        <v>1</v>
      </c>
      <c r="H62" s="7" t="s">
        <v>34</v>
      </c>
    </row>
    <row r="63" spans="1:8" x14ac:dyDescent="0.3">
      <c r="A63" s="13"/>
      <c r="C63" s="15"/>
      <c r="D63" s="7" t="s">
        <v>118</v>
      </c>
      <c r="F63" s="16" t="s">
        <v>33</v>
      </c>
      <c r="G63" s="8">
        <v>1</v>
      </c>
      <c r="H63" s="7" t="s">
        <v>34</v>
      </c>
    </row>
    <row r="64" spans="1:8" x14ac:dyDescent="0.3">
      <c r="A64" s="13"/>
      <c r="B64" s="13"/>
      <c r="C64" s="15"/>
      <c r="D64" s="7" t="s">
        <v>119</v>
      </c>
      <c r="F64" s="16" t="s">
        <v>33</v>
      </c>
      <c r="G64" s="8">
        <v>1</v>
      </c>
      <c r="H64" s="7" t="s">
        <v>34</v>
      </c>
    </row>
    <row r="65" spans="1:8" x14ac:dyDescent="0.3">
      <c r="A65" s="13"/>
      <c r="B65" s="13"/>
      <c r="C65" s="15"/>
      <c r="D65" s="7" t="s">
        <v>120</v>
      </c>
      <c r="F65" s="16" t="s">
        <v>37</v>
      </c>
      <c r="G65" s="8">
        <v>1</v>
      </c>
      <c r="H65" s="7" t="s">
        <v>34</v>
      </c>
    </row>
    <row r="66" spans="1:8" x14ac:dyDescent="0.3">
      <c r="A66" s="13"/>
      <c r="B66" s="13"/>
      <c r="C66" s="15"/>
      <c r="D66" s="7" t="s">
        <v>121</v>
      </c>
      <c r="F66" s="16" t="s">
        <v>37</v>
      </c>
      <c r="G66" s="8">
        <v>1</v>
      </c>
      <c r="H66" s="7" t="s">
        <v>34</v>
      </c>
    </row>
    <row r="67" spans="1:8" x14ac:dyDescent="0.3">
      <c r="A67" s="13"/>
      <c r="B67" s="13"/>
      <c r="C67" s="15"/>
      <c r="D67" s="7" t="s">
        <v>122</v>
      </c>
      <c r="F67" s="5" t="s">
        <v>111</v>
      </c>
      <c r="G67" s="8">
        <v>1</v>
      </c>
      <c r="H67" s="7" t="s">
        <v>34</v>
      </c>
    </row>
    <row r="68" spans="1:8" x14ac:dyDescent="0.3">
      <c r="A68" s="13"/>
      <c r="B68" s="13"/>
      <c r="C68" s="15"/>
      <c r="D68" s="7" t="s">
        <v>123</v>
      </c>
      <c r="F68" s="5" t="s">
        <v>111</v>
      </c>
      <c r="G68" s="8">
        <v>1</v>
      </c>
      <c r="H68" s="7" t="s">
        <v>34</v>
      </c>
    </row>
    <row r="69" spans="1:8" x14ac:dyDescent="0.3">
      <c r="A69" s="13"/>
      <c r="B69" s="13"/>
      <c r="C69" s="15"/>
      <c r="D69" s="17"/>
      <c r="F69" s="16"/>
    </row>
    <row r="70" spans="1:8" x14ac:dyDescent="0.3">
      <c r="A70" s="13"/>
      <c r="B70" s="13"/>
      <c r="C70" s="15"/>
      <c r="D70" s="17"/>
      <c r="F70" s="16"/>
    </row>
    <row r="71" spans="1:8" x14ac:dyDescent="0.3">
      <c r="A71" s="13"/>
      <c r="B71" s="13"/>
      <c r="C71" s="15"/>
      <c r="D71" s="17"/>
      <c r="F71" s="16"/>
    </row>
    <row r="72" spans="1:8" x14ac:dyDescent="0.3">
      <c r="A72" s="13"/>
      <c r="B72" s="13"/>
      <c r="C72" s="15"/>
      <c r="D72" s="17"/>
      <c r="F72" s="16"/>
    </row>
    <row r="73" spans="1:8" x14ac:dyDescent="0.3">
      <c r="A73" s="13"/>
      <c r="B73" s="13"/>
      <c r="C73" s="15"/>
      <c r="D73" s="17"/>
      <c r="F73" s="16"/>
    </row>
    <row r="74" spans="1:8" x14ac:dyDescent="0.3">
      <c r="A74" s="13"/>
      <c r="B74" s="13"/>
      <c r="C74" s="15"/>
      <c r="D74" s="17"/>
      <c r="F74" s="16"/>
    </row>
    <row r="75" spans="1:8" x14ac:dyDescent="0.3">
      <c r="A75" s="13"/>
      <c r="B75" s="13"/>
      <c r="C75" s="15"/>
      <c r="D75" s="17"/>
      <c r="F75" s="16"/>
    </row>
    <row r="76" spans="1:8" x14ac:dyDescent="0.3">
      <c r="A76" s="13"/>
      <c r="B76" s="13"/>
      <c r="C76" s="15"/>
      <c r="D76" s="17"/>
      <c r="F76" s="16"/>
    </row>
    <row r="77" spans="1:8" x14ac:dyDescent="0.3">
      <c r="A77" s="13"/>
      <c r="B77" s="13"/>
      <c r="C77" s="15"/>
      <c r="D77" s="17"/>
      <c r="F77" s="16"/>
    </row>
    <row r="78" spans="1:8" x14ac:dyDescent="0.3">
      <c r="A78" s="13"/>
      <c r="B78" s="13"/>
      <c r="C78" s="15"/>
      <c r="D78" s="17"/>
      <c r="F78" s="16"/>
    </row>
    <row r="79" spans="1:8" x14ac:dyDescent="0.3">
      <c r="A79" s="13"/>
      <c r="B79" s="13"/>
      <c r="C79" s="15"/>
      <c r="D79" s="17"/>
      <c r="F79" s="16"/>
    </row>
    <row r="80" spans="1:8" x14ac:dyDescent="0.3">
      <c r="A80" s="13"/>
      <c r="B80" s="13"/>
      <c r="C80" s="15"/>
      <c r="D80" s="17"/>
      <c r="F80" s="16"/>
    </row>
    <row r="81" spans="1:6" x14ac:dyDescent="0.3">
      <c r="A81" s="13"/>
      <c r="B81" s="13"/>
      <c r="C81" s="15"/>
      <c r="D81" s="17"/>
      <c r="F81" s="16"/>
    </row>
    <row r="82" spans="1:6" x14ac:dyDescent="0.3">
      <c r="A82" s="13"/>
      <c r="B82" s="13"/>
      <c r="C82" s="15"/>
      <c r="D82" s="17"/>
      <c r="F82" s="16"/>
    </row>
    <row r="83" spans="1:6" x14ac:dyDescent="0.3">
      <c r="A83" s="13"/>
      <c r="B83" s="13"/>
      <c r="C83" s="15"/>
      <c r="D83" s="17"/>
      <c r="F83" s="16"/>
    </row>
    <row r="84" spans="1:6" x14ac:dyDescent="0.3">
      <c r="A84" s="13"/>
      <c r="B84" s="13"/>
      <c r="C84" s="15"/>
      <c r="D84" s="17"/>
      <c r="F84" s="16"/>
    </row>
    <row r="85" spans="1:6" x14ac:dyDescent="0.3">
      <c r="A85" s="13"/>
      <c r="B85" s="13"/>
      <c r="C85" s="15"/>
      <c r="D85" s="17"/>
      <c r="F85" s="16"/>
    </row>
    <row r="86" spans="1:6" x14ac:dyDescent="0.3">
      <c r="A86" s="13"/>
      <c r="B86" s="13"/>
      <c r="C86" s="15"/>
      <c r="D86" s="17"/>
      <c r="F86" s="16"/>
    </row>
    <row r="87" spans="1:6" x14ac:dyDescent="0.3">
      <c r="A87" s="13"/>
      <c r="B87" s="13"/>
      <c r="C87" s="15"/>
      <c r="D87" s="17"/>
      <c r="F87" s="16"/>
    </row>
    <row r="88" spans="1:6" x14ac:dyDescent="0.3">
      <c r="A88" s="13"/>
      <c r="B88" s="13"/>
      <c r="C88" s="15"/>
      <c r="D88" s="17"/>
      <c r="F88" s="16"/>
    </row>
    <row r="89" spans="1:6" x14ac:dyDescent="0.3">
      <c r="A89" s="13"/>
      <c r="B89" s="13"/>
      <c r="C89" s="15"/>
      <c r="D89" s="17"/>
      <c r="F89" s="16"/>
    </row>
    <row r="90" spans="1:6" x14ac:dyDescent="0.3">
      <c r="A90" s="13"/>
      <c r="B90" s="13"/>
      <c r="C90" s="15"/>
      <c r="D90" s="17"/>
      <c r="F90" s="16"/>
    </row>
    <row r="91" spans="1:6" x14ac:dyDescent="0.3">
      <c r="A91" s="13"/>
      <c r="B91" s="13"/>
      <c r="C91" s="15"/>
      <c r="D91" s="17"/>
      <c r="F91" s="16"/>
    </row>
    <row r="92" spans="1:6" x14ac:dyDescent="0.3">
      <c r="A92" s="13"/>
      <c r="B92" s="13"/>
      <c r="C92" s="15"/>
      <c r="D92" s="17"/>
      <c r="F92" s="16"/>
    </row>
    <row r="93" spans="1:6" x14ac:dyDescent="0.3">
      <c r="A93" s="13"/>
      <c r="B93" s="13"/>
      <c r="C93" s="15"/>
      <c r="D93" s="17"/>
      <c r="F93" s="16"/>
    </row>
    <row r="94" spans="1:6" x14ac:dyDescent="0.3">
      <c r="A94" s="13"/>
      <c r="B94" s="13"/>
      <c r="C94" s="15"/>
      <c r="D94" s="17"/>
      <c r="F94" s="16"/>
    </row>
    <row r="95" spans="1:6" x14ac:dyDescent="0.3">
      <c r="A95" s="13"/>
      <c r="B95" s="13"/>
      <c r="C95" s="15"/>
      <c r="D95" s="17"/>
      <c r="F95" s="16"/>
    </row>
    <row r="96" spans="1:6" x14ac:dyDescent="0.3">
      <c r="A96" s="13"/>
      <c r="B96" s="13"/>
      <c r="C96" s="15"/>
      <c r="D96" s="17"/>
      <c r="F96" s="16"/>
    </row>
    <row r="97" spans="1:6" x14ac:dyDescent="0.3">
      <c r="A97" s="13"/>
      <c r="B97" s="13"/>
      <c r="C97" s="15"/>
      <c r="D97" s="17"/>
      <c r="F97" s="16"/>
    </row>
    <row r="98" spans="1:6" x14ac:dyDescent="0.3">
      <c r="A98" s="13"/>
      <c r="B98" s="13"/>
      <c r="C98" s="15"/>
      <c r="D98" s="17"/>
      <c r="F98" s="16"/>
    </row>
    <row r="99" spans="1:6" x14ac:dyDescent="0.3">
      <c r="A99" s="13"/>
      <c r="B99" s="13"/>
      <c r="C99" s="15"/>
      <c r="D99" s="17"/>
      <c r="F99" s="16"/>
    </row>
    <row r="100" spans="1:6" x14ac:dyDescent="0.3">
      <c r="A100" s="13"/>
      <c r="B100" s="13"/>
      <c r="C100" s="15"/>
      <c r="D100" s="17"/>
      <c r="F100" s="16"/>
    </row>
    <row r="101" spans="1:6" x14ac:dyDescent="0.3">
      <c r="A101" s="13"/>
      <c r="B101" s="13"/>
      <c r="C101" s="15"/>
      <c r="D101" s="17"/>
      <c r="F101" s="16"/>
    </row>
    <row r="102" spans="1:6" x14ac:dyDescent="0.3">
      <c r="A102" s="13"/>
      <c r="B102" s="13"/>
      <c r="C102" s="15"/>
      <c r="D102" s="17"/>
      <c r="F102" s="16"/>
    </row>
    <row r="103" spans="1:6" x14ac:dyDescent="0.3">
      <c r="A103" s="13"/>
      <c r="B103" s="13"/>
      <c r="C103" s="15"/>
      <c r="D103" s="17"/>
      <c r="F103" s="16"/>
    </row>
    <row r="104" spans="1:6" x14ac:dyDescent="0.3">
      <c r="A104" s="13"/>
      <c r="B104" s="13"/>
      <c r="C104" s="15"/>
      <c r="D104" s="17"/>
      <c r="F104" s="16"/>
    </row>
    <row r="105" spans="1:6" x14ac:dyDescent="0.3">
      <c r="A105" s="13"/>
      <c r="B105" s="13"/>
      <c r="C105" s="15"/>
      <c r="D105" s="17"/>
      <c r="F105" s="16"/>
    </row>
    <row r="106" spans="1:6" x14ac:dyDescent="0.3">
      <c r="A106" s="13"/>
      <c r="B106" s="13"/>
      <c r="C106" s="15"/>
      <c r="D106" s="17"/>
      <c r="F106" s="16"/>
    </row>
    <row r="107" spans="1:6" x14ac:dyDescent="0.3">
      <c r="A107" s="13"/>
      <c r="B107" s="13"/>
      <c r="C107" s="15"/>
      <c r="D107" s="17"/>
      <c r="F107" s="16"/>
    </row>
    <row r="108" spans="1:6" x14ac:dyDescent="0.3">
      <c r="A108" s="13"/>
      <c r="B108" s="13"/>
      <c r="C108" s="15"/>
      <c r="D108" s="17"/>
      <c r="F108" s="16"/>
    </row>
    <row r="109" spans="1:6" x14ac:dyDescent="0.3">
      <c r="A109" s="13"/>
      <c r="B109" s="13"/>
      <c r="C109" s="15"/>
      <c r="D109" s="17"/>
      <c r="F109" s="16"/>
    </row>
    <row r="110" spans="1:6" x14ac:dyDescent="0.3">
      <c r="A110" s="13"/>
      <c r="B110" s="13"/>
      <c r="C110" s="15"/>
      <c r="D110" s="17"/>
      <c r="F110" s="16"/>
    </row>
    <row r="111" spans="1:6" x14ac:dyDescent="0.3">
      <c r="A111" s="13"/>
      <c r="B111" s="13"/>
      <c r="C111" s="15"/>
      <c r="D111" s="17"/>
      <c r="F111" s="16"/>
    </row>
    <row r="112" spans="1:6" x14ac:dyDescent="0.3">
      <c r="A112" s="13"/>
      <c r="B112" s="13"/>
      <c r="C112" s="15"/>
      <c r="D112" s="17"/>
      <c r="F112" s="16"/>
    </row>
    <row r="113" spans="1:6" x14ac:dyDescent="0.3">
      <c r="A113" s="13"/>
      <c r="B113" s="13"/>
      <c r="C113" s="15"/>
      <c r="D113" s="17"/>
      <c r="F113" s="16"/>
    </row>
    <row r="114" spans="1:6" x14ac:dyDescent="0.3">
      <c r="A114" s="13"/>
      <c r="B114" s="13"/>
      <c r="C114" s="15"/>
      <c r="D114" s="17"/>
      <c r="F114" s="16"/>
    </row>
    <row r="115" spans="1:6" x14ac:dyDescent="0.3">
      <c r="A115" s="13"/>
      <c r="B115" s="13"/>
      <c r="C115" s="15"/>
      <c r="D115" s="17"/>
      <c r="F115" s="16"/>
    </row>
    <row r="116" spans="1:6" x14ac:dyDescent="0.3">
      <c r="A116" s="13"/>
      <c r="B116" s="13"/>
      <c r="C116" s="15"/>
      <c r="D116" s="17"/>
      <c r="F116" s="16"/>
    </row>
    <row r="117" spans="1:6" x14ac:dyDescent="0.3">
      <c r="A117" s="13"/>
      <c r="B117" s="13"/>
      <c r="C117" s="15"/>
      <c r="D117" s="17"/>
      <c r="F117" s="16"/>
    </row>
    <row r="118" spans="1:6" x14ac:dyDescent="0.3">
      <c r="A118" s="13"/>
      <c r="B118" s="13"/>
      <c r="C118" s="15"/>
      <c r="D118" s="17"/>
      <c r="F118" s="16"/>
    </row>
    <row r="119" spans="1:6" x14ac:dyDescent="0.3">
      <c r="A119" s="13"/>
      <c r="B119" s="13"/>
      <c r="C119" s="15"/>
      <c r="D119" s="17"/>
      <c r="F119" s="16"/>
    </row>
    <row r="120" spans="1:6" x14ac:dyDescent="0.3">
      <c r="A120" s="13"/>
      <c r="B120" s="13"/>
      <c r="C120" s="15"/>
      <c r="D120" s="17"/>
      <c r="F120" s="16"/>
    </row>
    <row r="121" spans="1:6" x14ac:dyDescent="0.3">
      <c r="A121" s="13"/>
      <c r="B121" s="13"/>
      <c r="C121" s="15"/>
      <c r="D121" s="17"/>
      <c r="F121" s="16"/>
    </row>
    <row r="122" spans="1:6" x14ac:dyDescent="0.3">
      <c r="A122" s="13"/>
      <c r="B122" s="13"/>
      <c r="C122" s="15"/>
      <c r="D122" s="17"/>
      <c r="F122" s="16"/>
    </row>
    <row r="123" spans="1:6" x14ac:dyDescent="0.3">
      <c r="A123" s="13"/>
      <c r="B123" s="13"/>
      <c r="C123" s="15"/>
      <c r="D123" s="17"/>
      <c r="F123" s="16"/>
    </row>
    <row r="124" spans="1:6" x14ac:dyDescent="0.3">
      <c r="A124" s="13"/>
      <c r="B124" s="13"/>
      <c r="C124" s="15"/>
      <c r="D124" s="17"/>
      <c r="F124" s="16"/>
    </row>
    <row r="125" spans="1:6" x14ac:dyDescent="0.3">
      <c r="A125" s="13"/>
      <c r="C125" s="15"/>
      <c r="D125" s="17"/>
      <c r="F125" s="16"/>
    </row>
    <row r="126" spans="1:6" x14ac:dyDescent="0.3">
      <c r="A126" s="13"/>
      <c r="C126" s="15"/>
      <c r="D126" s="17"/>
      <c r="F126" s="16"/>
    </row>
    <row r="127" spans="1:6" x14ac:dyDescent="0.3">
      <c r="A127" s="13"/>
      <c r="C127" s="15"/>
      <c r="D127" s="16"/>
      <c r="F127" s="16"/>
    </row>
    <row r="128" spans="1:6" x14ac:dyDescent="0.3">
      <c r="A128" s="13"/>
      <c r="C128" s="15"/>
      <c r="D128" s="16"/>
      <c r="F128" s="16"/>
    </row>
    <row r="129" spans="1:6" x14ac:dyDescent="0.3">
      <c r="A129" s="13"/>
      <c r="C129" s="15"/>
      <c r="D129" s="16"/>
      <c r="F129" s="16"/>
    </row>
    <row r="130" spans="1:6" x14ac:dyDescent="0.3">
      <c r="A130" s="13"/>
      <c r="C130" s="15"/>
      <c r="D130" s="16"/>
      <c r="F130" s="16"/>
    </row>
    <row r="131" spans="1:6" x14ac:dyDescent="0.3">
      <c r="A131" s="13"/>
      <c r="C131" s="15"/>
      <c r="D131" s="16"/>
      <c r="F131" s="16"/>
    </row>
    <row r="132" spans="1:6" x14ac:dyDescent="0.3">
      <c r="A132" s="13"/>
      <c r="C132" s="15"/>
      <c r="D132" s="16"/>
      <c r="F132" s="16"/>
    </row>
    <row r="133" spans="1:6" x14ac:dyDescent="0.3">
      <c r="A133" s="13"/>
      <c r="C133" s="15"/>
      <c r="D133" s="16"/>
      <c r="F133" s="16"/>
    </row>
    <row r="134" spans="1:6" x14ac:dyDescent="0.3">
      <c r="A134" s="13"/>
      <c r="C134" s="15"/>
      <c r="D134" s="16"/>
    </row>
    <row r="135" spans="1:6" x14ac:dyDescent="0.3">
      <c r="A135" s="13"/>
      <c r="B135" s="13"/>
      <c r="C135" s="15"/>
      <c r="D135" s="16"/>
      <c r="F135" s="16"/>
    </row>
    <row r="136" spans="1:6" x14ac:dyDescent="0.3">
      <c r="A136" s="13"/>
      <c r="B136" s="13"/>
      <c r="C136" s="15"/>
      <c r="D136" s="16"/>
      <c r="F136" s="16"/>
    </row>
    <row r="137" spans="1:6" x14ac:dyDescent="0.3">
      <c r="A137" s="13"/>
      <c r="B137" s="13"/>
      <c r="C137" s="15"/>
      <c r="D137" s="16"/>
      <c r="F137" s="16"/>
    </row>
    <row r="138" spans="1:6" x14ac:dyDescent="0.3">
      <c r="A138" s="13"/>
      <c r="B138" s="13"/>
      <c r="C138" s="15"/>
      <c r="D138" s="16"/>
      <c r="F138" s="16"/>
    </row>
    <row r="139" spans="1:6" x14ac:dyDescent="0.3">
      <c r="A139" s="13"/>
      <c r="B139" s="13"/>
      <c r="C139" s="15"/>
      <c r="D139" s="16"/>
    </row>
    <row r="140" spans="1:6" x14ac:dyDescent="0.3">
      <c r="A140" s="13"/>
      <c r="B140" s="13"/>
      <c r="C140" s="15"/>
      <c r="D140" s="16"/>
      <c r="F140" s="16"/>
    </row>
    <row r="141" spans="1:6" x14ac:dyDescent="0.3">
      <c r="A141" s="13"/>
      <c r="B141" s="13"/>
      <c r="C141" s="15"/>
      <c r="D141" s="16"/>
      <c r="F141" s="16"/>
    </row>
    <row r="142" spans="1:6" x14ac:dyDescent="0.3">
      <c r="A142" s="13"/>
      <c r="B142" s="13"/>
      <c r="C142" s="15"/>
      <c r="D142" s="16"/>
      <c r="F142" s="16"/>
    </row>
    <row r="143" spans="1:6" x14ac:dyDescent="0.3">
      <c r="A143" s="13"/>
      <c r="B143" s="13"/>
      <c r="C143" s="15"/>
      <c r="D143" s="16"/>
      <c r="F143" s="16"/>
    </row>
    <row r="144" spans="1:6" x14ac:dyDescent="0.3">
      <c r="A144" s="13"/>
      <c r="B144" s="13"/>
      <c r="C144" s="15"/>
      <c r="D144" s="16"/>
      <c r="F144" s="16"/>
    </row>
    <row r="145" spans="1:6" x14ac:dyDescent="0.3">
      <c r="A145" s="13"/>
      <c r="B145" s="13"/>
      <c r="C145" s="15"/>
      <c r="D145" s="16"/>
      <c r="F145" s="16"/>
    </row>
    <row r="146" spans="1:6" x14ac:dyDescent="0.3">
      <c r="A146" s="13"/>
      <c r="B146" s="13"/>
      <c r="C146" s="15"/>
      <c r="D146" s="16"/>
      <c r="F146" s="16"/>
    </row>
    <row r="147" spans="1:6" x14ac:dyDescent="0.3">
      <c r="A147" s="13"/>
      <c r="B147" s="13"/>
      <c r="C147" s="15"/>
      <c r="D147" s="16"/>
      <c r="F147" s="16"/>
    </row>
    <row r="148" spans="1:6" x14ac:dyDescent="0.3">
      <c r="A148" s="13"/>
      <c r="B148" s="13"/>
      <c r="C148" s="15"/>
      <c r="D148" s="16"/>
      <c r="F148" s="16"/>
    </row>
    <row r="149" spans="1:6" x14ac:dyDescent="0.3">
      <c r="A149" s="13"/>
      <c r="B149" s="13"/>
      <c r="C149" s="15"/>
      <c r="D149" s="16"/>
      <c r="F149" s="16"/>
    </row>
    <row r="150" spans="1:6" x14ac:dyDescent="0.3">
      <c r="A150" s="13"/>
      <c r="B150" s="13"/>
      <c r="C150" s="15"/>
      <c r="D150" s="16"/>
      <c r="F150" s="16"/>
    </row>
    <row r="151" spans="1:6" x14ac:dyDescent="0.3">
      <c r="A151" s="13"/>
      <c r="B151" s="13"/>
      <c r="C151" s="15"/>
      <c r="D151" s="16"/>
      <c r="F151" s="16"/>
    </row>
    <row r="152" spans="1:6" x14ac:dyDescent="0.3">
      <c r="A152" s="13"/>
      <c r="B152" s="13"/>
      <c r="C152" s="15"/>
      <c r="D152" s="16"/>
      <c r="F152" s="16"/>
    </row>
    <row r="153" spans="1:6" x14ac:dyDescent="0.3">
      <c r="A153" s="13"/>
      <c r="B153" s="13"/>
      <c r="C153" s="15"/>
      <c r="D153" s="16"/>
      <c r="F153" s="16"/>
    </row>
    <row r="154" spans="1:6" x14ac:dyDescent="0.3">
      <c r="A154" s="13"/>
      <c r="B154" s="13"/>
      <c r="C154" s="15"/>
      <c r="D154" s="16"/>
      <c r="F154" s="16"/>
    </row>
    <row r="155" spans="1:6" x14ac:dyDescent="0.3">
      <c r="A155" s="13"/>
      <c r="B155" s="13"/>
      <c r="C155" s="15"/>
      <c r="D155" s="18"/>
      <c r="F155" s="16"/>
    </row>
    <row r="156" spans="1:6" x14ac:dyDescent="0.3">
      <c r="A156" s="13"/>
      <c r="B156" s="13"/>
      <c r="C156" s="15"/>
      <c r="D156" s="18"/>
      <c r="F156" s="16"/>
    </row>
    <row r="157" spans="1:6" x14ac:dyDescent="0.3">
      <c r="A157" s="13"/>
      <c r="B157" s="13"/>
      <c r="C157" s="15"/>
      <c r="D157" s="18"/>
      <c r="F157" s="16"/>
    </row>
    <row r="158" spans="1:6" x14ac:dyDescent="0.3">
      <c r="A158" s="13"/>
      <c r="B158" s="13"/>
      <c r="C158" s="15"/>
      <c r="D158" s="18"/>
      <c r="F158" s="16"/>
    </row>
    <row r="159" spans="1:6" x14ac:dyDescent="0.3">
      <c r="A159" s="13"/>
      <c r="B159" s="13"/>
      <c r="C159" s="15"/>
      <c r="D159" s="18"/>
      <c r="F159" s="16"/>
    </row>
    <row r="160" spans="1:6" x14ac:dyDescent="0.3">
      <c r="A160" s="13"/>
      <c r="B160" s="13"/>
      <c r="C160" s="15"/>
      <c r="D160" s="16"/>
      <c r="F160" s="16"/>
    </row>
    <row r="161" spans="1:6" x14ac:dyDescent="0.3">
      <c r="A161" s="13"/>
      <c r="B161" s="13"/>
      <c r="C161" s="15"/>
      <c r="D161" s="16"/>
      <c r="F161" s="16"/>
    </row>
    <row r="162" spans="1:6" x14ac:dyDescent="0.3">
      <c r="A162" s="13"/>
      <c r="B162" s="13"/>
      <c r="C162" s="15"/>
      <c r="D162" s="16"/>
      <c r="F162" s="16"/>
    </row>
    <row r="163" spans="1:6" x14ac:dyDescent="0.3">
      <c r="A163" s="13"/>
      <c r="B163" s="13"/>
      <c r="C163" s="15"/>
      <c r="D163" s="16"/>
      <c r="F163" s="16"/>
    </row>
    <row r="164" spans="1:6" x14ac:dyDescent="0.3">
      <c r="A164" s="13"/>
      <c r="B164" s="13"/>
      <c r="C164" s="15"/>
      <c r="D164" s="16"/>
      <c r="F164" s="16"/>
    </row>
    <row r="165" spans="1:6" x14ac:dyDescent="0.3">
      <c r="A165" s="13"/>
      <c r="B165" s="13"/>
      <c r="C165" s="15"/>
      <c r="D165" s="16"/>
      <c r="F165" s="16"/>
    </row>
    <row r="166" spans="1:6" x14ac:dyDescent="0.3">
      <c r="A166" s="13"/>
      <c r="B166" s="13"/>
      <c r="C166" s="15"/>
      <c r="D166" s="16"/>
      <c r="F166" s="16"/>
    </row>
    <row r="167" spans="1:6" x14ac:dyDescent="0.3">
      <c r="A167" s="13"/>
      <c r="B167" s="13"/>
      <c r="C167" s="15"/>
      <c r="D167" s="16"/>
      <c r="F167" s="16"/>
    </row>
    <row r="168" spans="1:6" x14ac:dyDescent="0.3">
      <c r="A168" s="13"/>
      <c r="B168" s="13"/>
      <c r="C168" s="15"/>
      <c r="D168" s="16"/>
      <c r="F168" s="16"/>
    </row>
    <row r="169" spans="1:6" x14ac:dyDescent="0.3">
      <c r="A169" s="13"/>
      <c r="B169" s="13"/>
      <c r="C169" s="15"/>
      <c r="D169" s="16"/>
      <c r="F169" s="16"/>
    </row>
    <row r="170" spans="1:6" x14ac:dyDescent="0.3">
      <c r="A170" s="13"/>
      <c r="B170" s="13"/>
      <c r="C170" s="15"/>
      <c r="D170" s="16"/>
      <c r="F170" s="16"/>
    </row>
    <row r="171" spans="1:6" x14ac:dyDescent="0.3">
      <c r="A171" s="13"/>
      <c r="B171" s="13"/>
      <c r="C171" s="15"/>
      <c r="D171" s="16"/>
      <c r="F171" s="16"/>
    </row>
    <row r="172" spans="1:6" x14ac:dyDescent="0.3">
      <c r="A172" s="13"/>
      <c r="B172" s="13"/>
      <c r="C172" s="15"/>
      <c r="D172" s="16"/>
      <c r="F172" s="16"/>
    </row>
    <row r="173" spans="1:6" x14ac:dyDescent="0.3">
      <c r="A173" s="13"/>
      <c r="B173" s="13"/>
      <c r="C173" s="15"/>
      <c r="D173" s="16"/>
      <c r="F173" s="16"/>
    </row>
    <row r="174" spans="1:6" x14ac:dyDescent="0.3">
      <c r="F174" s="16"/>
    </row>
    <row r="175" spans="1:6" x14ac:dyDescent="0.3">
      <c r="D175" s="8" t="s">
        <v>124</v>
      </c>
      <c r="E175" s="3" t="s">
        <v>125</v>
      </c>
      <c r="F175" s="16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2023-07-13T11:24:51Z</dcterms:created>
  <dcterms:modified xsi:type="dcterms:W3CDTF">2023-07-13T11:25:18Z</dcterms:modified>
</cp:coreProperties>
</file>