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DroneSwarm\Docs\"/>
    </mc:Choice>
  </mc:AlternateContent>
  <bookViews>
    <workbookView xWindow="0" yWindow="0" windowWidth="14370" windowHeight="1237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E16" i="1" l="1"/>
  <c r="E15" i="1"/>
  <c r="E14" i="1"/>
  <c r="E12" i="1"/>
  <c r="E13" i="1"/>
  <c r="E10" i="1" l="1"/>
  <c r="E9" i="1"/>
  <c r="E7" i="1" l="1"/>
  <c r="E4" i="1"/>
  <c r="E5" i="1"/>
  <c r="E6" i="1"/>
  <c r="E2" i="1" l="1"/>
</calcChain>
</file>

<file path=xl/sharedStrings.xml><?xml version="1.0" encoding="utf-8"?>
<sst xmlns="http://schemas.openxmlformats.org/spreadsheetml/2006/main" count="50" uniqueCount="49">
  <si>
    <t>Item</t>
  </si>
  <si>
    <t>Quantity</t>
  </si>
  <si>
    <t>Cost</t>
  </si>
  <si>
    <t>Subtotal</t>
  </si>
  <si>
    <t>Link</t>
  </si>
  <si>
    <t>Full Name</t>
  </si>
  <si>
    <t>Total</t>
  </si>
  <si>
    <t>Requires Contact with MATLAB Liason at UMD zahniser@umd.edu</t>
  </si>
  <si>
    <t>ADDITIONS: made on 6/7/2017</t>
  </si>
  <si>
    <t>Radio Transmitter</t>
  </si>
  <si>
    <t>https://www.amazon.com/Ubiquiti-BULLET-M5-HP-Outdoor-802-11n-M5HP/dp/B002SYTPMU/ref=sr_1_13?s=electronics&amp;ie=UTF8&amp;qid=1496782859&amp;sr=1-</t>
  </si>
  <si>
    <t>iCreatin Passive PoE Injector &amp; PoE Splitter</t>
  </si>
  <si>
    <t>Ubiquiti Bullet-M5-HP Outdoor</t>
  </si>
  <si>
    <t>https://www.amazon.com/iCreatin-Passive-Injector-Splitter-Connector/dp/B00NRHNPUA/ref=sr_1_3?s=electronics&amp;ie=UTF8&amp;qid=1496841610&amp;sr=1-</t>
  </si>
  <si>
    <t>Battery</t>
  </si>
  <si>
    <t>http://www.getfpv.com/lumenier-460mah-4s-45c-lipo-battery.html</t>
  </si>
  <si>
    <t>Lumenier 460mAh Lipo Battery</t>
  </si>
  <si>
    <t>https://www.amazon.com/gp/product/B00KA4M4WS/ref=s9u_simh_gw_i5?ie=UTF8&amp;fpl=fresh&amp;pd_rd_i=B00KA4M4WS&amp;pd_rd_r=1Q200QSCXFBP05JJJJ20&amp;pd_rd_w=UyjSp&amp;pd_rd_wg=boplV&amp;pf_rd_m=ATVPDKIKX0DER&amp;pf_rd_s=&amp;pf_rd_r=S1C0JWES9PZGRH532PVR&amp;pf_rd_t=36701&amp;pf_rd_p=781f4767-b4d4-466b-8c26-2639359664eb&amp;pf_rd_i=desktop</t>
  </si>
  <si>
    <t>ELP 1 Megapixel Mini IP Camera</t>
  </si>
  <si>
    <t>PoE Cable</t>
  </si>
  <si>
    <t>Matlab License</t>
  </si>
  <si>
    <t>University Full Matlab Add-Ons</t>
  </si>
  <si>
    <t>6 Inch Ethernet Cables</t>
  </si>
  <si>
    <t>5-Pack 6-inch CAT6 Network UTP Ethernet RJ45</t>
  </si>
  <si>
    <t>https://www.amazon.com/CablesOnline-Network-Ethernet-Flat-Design-U6-000FK-5/dp/B00OJYZMFG/ref=sr_1_5?ie=UTF8&amp;qid=1497639766&amp;sr=8-5&amp;keywords=6+inch+ethernet+cable</t>
  </si>
  <si>
    <t xml:space="preserve">IP Camera </t>
  </si>
  <si>
    <t>https://www.readymaderc.com/store/index.php?main_page=product_info&amp;cPath=11_45_58&amp;products_id=473</t>
  </si>
  <si>
    <t>N-Male to SMA Female Adapter</t>
  </si>
  <si>
    <t>Radio Adapter</t>
  </si>
  <si>
    <t>ADDITIONS: made on 6/19/2017</t>
  </si>
  <si>
    <t>ADDITIONS: made on 6/29/2017</t>
  </si>
  <si>
    <t>Ethernet Cables</t>
  </si>
  <si>
    <t>https://www.amazon.com/Buhbo-Ethernet-Shielded-Network-Snagless/dp/B06XY8X7LY/ref=sr_1_3?ie=UTF8&amp;qid=1498749192&amp;sr=8-3&amp;keywords=cat+7+6+inch+ethernet+cables</t>
  </si>
  <si>
    <t>Buhbo 6 inch CAT 7 Ethernet</t>
  </si>
  <si>
    <t>BeElion PoE Injector and Splitter Kit</t>
  </si>
  <si>
    <t>https://www.amazon.com/BeElion-Passive-Injector-Splitter-Connector/dp/B01HMNJHII/ref=sr_1_5?ie=UTF8&amp;qid=1498743443&amp;sr=8-5&amp;keywords=PoE+Splitter</t>
  </si>
  <si>
    <t>https://www.amazon.com/Male-Plug-Coaxial-Adapter-Connector/dp/B007POCITA</t>
  </si>
  <si>
    <t>https://www.showmecables.com/n-female-to-sma-female-adapter?gclid=CL6z_4La49QCFcqLswodVbYLRA</t>
  </si>
  <si>
    <t>https://www.amazon.com/DHT-Electronics-coaxial-adapter-female/dp/B00CVQ3XLY/ref=pd_bxgy_147_img_3?_encoding=UTF8&amp;pd_rd_i=B00CVQ3XLY&amp;pd_rd_r=E05PRYBB5DV00YT99V44&amp;pd_rd_w=1QZRz&amp;pd_rd_wg=5xQa4&amp;psc=1&amp;refRID=E05PRYBB5DV00YT99V44</t>
  </si>
  <si>
    <t>DHT Electronics 2PCS RF coaxial coax adapter SMA female to RP-SMA male</t>
  </si>
  <si>
    <t>SMA Female to RP-SMA</t>
  </si>
  <si>
    <t>N Female to SMA Female Adapter</t>
  </si>
  <si>
    <t>N Female to SMA Female</t>
  </si>
  <si>
    <t>SMA Male to SMA Male</t>
  </si>
  <si>
    <t>SMA Male to SMA Male Plug in series RF Coaxial Adapter Connector</t>
  </si>
  <si>
    <t>Power Strip</t>
  </si>
  <si>
    <t>6-Outlet Surge Protector Power Strip</t>
  </si>
  <si>
    <t>https://www.amazon.com/AmazonBasics-6-Outlet-Surge-Protector-Power/dp/B00TP1C51M/ref=sr_1_5?ie=UTF8&amp;qid=1499273840&amp;sr=8-5&amp;keywords=power+strip</t>
  </si>
  <si>
    <t>ADDITIONS: made on 7/5/2017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</si>
</sst>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4" fontId="0" fillId="0" borderId="0" xfId="0" applyNumberFormat="1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Normal="100" workbookViewId="0">
      <selection activeCell="B25" sqref="B25"/>
    </sheetView>
  </sheetViews>
  <sheetFormatPr defaultRowHeight="15" x14ac:dyDescent="0.25"/>
  <cols>
    <col min="1" max="1" width="28.28515625" bestFit="1" customWidth="1"/>
    <col min="2" max="2" width="39.5703125" bestFit="1" customWidth="1"/>
    <col min="3" max="3" width="8.7109375" bestFit="1" customWidth="1"/>
    <col min="4" max="4" width="6.5703125" bestFit="1" customWidth="1"/>
    <col min="5" max="5" width="8.42578125" bestFit="1" customWidth="1"/>
    <col min="6" max="6" width="255.5703125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20</v>
      </c>
      <c r="B2" t="s">
        <v>21</v>
      </c>
      <c r="C2">
        <v>1</v>
      </c>
      <c r="D2" s="3">
        <v>250</v>
      </c>
      <c r="E2" s="3">
        <f>D2*C2</f>
        <v>250</v>
      </c>
      <c r="F2" t="s">
        <v>7</v>
      </c>
    </row>
    <row r="3" spans="1:6" x14ac:dyDescent="0.25">
      <c r="A3" s="1" t="s">
        <v>8</v>
      </c>
      <c r="D3" s="3"/>
      <c r="E3" s="3"/>
    </row>
    <row r="4" spans="1:6" x14ac:dyDescent="0.25">
      <c r="A4" t="s">
        <v>9</v>
      </c>
      <c r="B4" t="s">
        <v>12</v>
      </c>
      <c r="C4">
        <v>2</v>
      </c>
      <c r="D4" s="3">
        <v>89.3</v>
      </c>
      <c r="E4" s="3">
        <f t="shared" ref="E4:E7" si="0">D4*C4</f>
        <v>178.6</v>
      </c>
      <c r="F4" s="4" t="s">
        <v>10</v>
      </c>
    </row>
    <row r="5" spans="1:6" x14ac:dyDescent="0.25">
      <c r="A5" t="s">
        <v>19</v>
      </c>
      <c r="B5" t="s">
        <v>11</v>
      </c>
      <c r="C5">
        <v>2</v>
      </c>
      <c r="D5" s="3">
        <v>6.79</v>
      </c>
      <c r="E5" s="3">
        <f t="shared" si="0"/>
        <v>13.58</v>
      </c>
      <c r="F5" s="2" t="s">
        <v>13</v>
      </c>
    </row>
    <row r="6" spans="1:6" x14ac:dyDescent="0.25">
      <c r="A6" t="s">
        <v>14</v>
      </c>
      <c r="B6" t="s">
        <v>16</v>
      </c>
      <c r="C6">
        <v>2</v>
      </c>
      <c r="D6" s="3">
        <v>13.99</v>
      </c>
      <c r="E6" s="3">
        <f t="shared" si="0"/>
        <v>27.98</v>
      </c>
      <c r="F6" s="2" t="s">
        <v>15</v>
      </c>
    </row>
    <row r="7" spans="1:6" x14ac:dyDescent="0.25">
      <c r="A7" t="s">
        <v>25</v>
      </c>
      <c r="B7" t="s">
        <v>18</v>
      </c>
      <c r="C7">
        <v>2</v>
      </c>
      <c r="D7" s="3">
        <v>19.989999999999998</v>
      </c>
      <c r="E7" s="3">
        <f t="shared" si="0"/>
        <v>39.979999999999997</v>
      </c>
      <c r="F7" s="4" t="s">
        <v>17</v>
      </c>
    </row>
    <row r="8" spans="1:6" x14ac:dyDescent="0.25">
      <c r="A8" s="1" t="s">
        <v>29</v>
      </c>
      <c r="D8" s="3"/>
      <c r="E8" s="3"/>
      <c r="F8" s="4"/>
    </row>
    <row r="9" spans="1:6" x14ac:dyDescent="0.25">
      <c r="A9" s="5" t="s">
        <v>22</v>
      </c>
      <c r="B9" t="s">
        <v>23</v>
      </c>
      <c r="C9">
        <v>1</v>
      </c>
      <c r="D9" s="3">
        <v>11.79</v>
      </c>
      <c r="E9" s="3">
        <f>C9*D9</f>
        <v>11.79</v>
      </c>
      <c r="F9" s="4" t="s">
        <v>24</v>
      </c>
    </row>
    <row r="10" spans="1:6" x14ac:dyDescent="0.25">
      <c r="A10" s="5" t="s">
        <v>28</v>
      </c>
      <c r="B10" t="s">
        <v>27</v>
      </c>
      <c r="C10">
        <v>3</v>
      </c>
      <c r="D10" s="3">
        <v>4.99</v>
      </c>
      <c r="E10" s="3">
        <f>C10*D10</f>
        <v>14.97</v>
      </c>
      <c r="F10" s="4" t="s">
        <v>26</v>
      </c>
    </row>
    <row r="11" spans="1:6" x14ac:dyDescent="0.25">
      <c r="A11" s="1" t="s">
        <v>30</v>
      </c>
      <c r="D11" s="3"/>
      <c r="E11" s="3"/>
      <c r="F11" s="4"/>
    </row>
    <row r="12" spans="1:6" x14ac:dyDescent="0.25">
      <c r="A12" s="5" t="s">
        <v>31</v>
      </c>
      <c r="B12" t="s">
        <v>33</v>
      </c>
      <c r="C12">
        <v>1</v>
      </c>
      <c r="D12" s="3">
        <v>9.9499999999999993</v>
      </c>
      <c r="E12" s="3">
        <f t="shared" ref="E12:E18" si="1">C12*D12</f>
        <v>9.9499999999999993</v>
      </c>
      <c r="F12" s="4" t="s">
        <v>32</v>
      </c>
    </row>
    <row r="13" spans="1:6" x14ac:dyDescent="0.25">
      <c r="A13" s="5" t="s">
        <v>19</v>
      </c>
      <c r="B13" t="s">
        <v>34</v>
      </c>
      <c r="C13">
        <v>2</v>
      </c>
      <c r="D13" s="3">
        <v>8.09</v>
      </c>
      <c r="E13" s="3">
        <f t="shared" si="1"/>
        <v>16.18</v>
      </c>
      <c r="F13" s="4" t="s">
        <v>35</v>
      </c>
    </row>
    <row r="14" spans="1:6" x14ac:dyDescent="0.25">
      <c r="A14" s="5" t="s">
        <v>43</v>
      </c>
      <c r="B14" t="s">
        <v>44</v>
      </c>
      <c r="C14">
        <v>3</v>
      </c>
      <c r="D14" s="3">
        <v>2.48</v>
      </c>
      <c r="E14" s="3">
        <f t="shared" si="1"/>
        <v>7.4399999999999995</v>
      </c>
      <c r="F14" s="4" t="s">
        <v>36</v>
      </c>
    </row>
    <row r="15" spans="1:6" x14ac:dyDescent="0.25">
      <c r="A15" s="5" t="s">
        <v>42</v>
      </c>
      <c r="B15" t="s">
        <v>41</v>
      </c>
      <c r="C15">
        <v>3</v>
      </c>
      <c r="D15" s="3">
        <v>7.24</v>
      </c>
      <c r="E15" s="3">
        <f t="shared" si="1"/>
        <v>21.72</v>
      </c>
      <c r="F15" s="4" t="s">
        <v>37</v>
      </c>
    </row>
    <row r="16" spans="1:6" x14ac:dyDescent="0.25">
      <c r="A16" s="5" t="s">
        <v>40</v>
      </c>
      <c r="B16" t="s">
        <v>39</v>
      </c>
      <c r="C16">
        <v>1</v>
      </c>
      <c r="D16" s="3">
        <v>5.5</v>
      </c>
      <c r="E16" s="3">
        <f t="shared" si="1"/>
        <v>5.5</v>
      </c>
      <c r="F16" s="4" t="s">
        <v>38</v>
      </c>
    </row>
    <row r="17" spans="1:6" x14ac:dyDescent="0.25">
      <c r="A17" s="1" t="s">
        <v>48</v>
      </c>
      <c r="D17" s="3"/>
      <c r="E17" s="3"/>
      <c r="F17" s="4"/>
    </row>
    <row r="18" spans="1:6" x14ac:dyDescent="0.25">
      <c r="A18" s="5" t="s">
        <v>45</v>
      </c>
      <c r="B18" t="s">
        <v>46</v>
      </c>
      <c r="C18">
        <v>1</v>
      </c>
      <c r="D18" s="3">
        <v>10.14</v>
      </c>
      <c r="E18" s="3">
        <f t="shared" si="1"/>
        <v>10.14</v>
      </c>
      <c r="F18" s="4" t="s">
        <v>47</v>
      </c>
    </row>
    <row r="19" spans="1:6" x14ac:dyDescent="0.25">
      <c r="B19" t="s">
        <v>6</v>
      </c>
      <c r="D19" s="3"/>
      <c r="E19" s="3">
        <f>SUM(E2:E18)</f>
        <v>607.83000000000015</v>
      </c>
    </row>
    <row r="20" spans="1:6" x14ac:dyDescent="0.25">
      <c r="D20" s="3"/>
      <c r="E20" s="3"/>
    </row>
    <row r="21" spans="1:6" x14ac:dyDescent="0.25">
      <c r="D21" s="3"/>
      <c r="E21" s="3"/>
    </row>
    <row r="22" spans="1:6" x14ac:dyDescent="0.25">
      <c r="D22" s="3"/>
      <c r="E22" s="3"/>
    </row>
    <row r="23" spans="1:6" x14ac:dyDescent="0.25">
      <c r="D23" s="3"/>
      <c r="E23" s="3"/>
    </row>
    <row r="24" spans="1:6" x14ac:dyDescent="0.25">
      <c r="D24" s="3"/>
      <c r="E24" s="3"/>
    </row>
    <row r="25" spans="1:6" x14ac:dyDescent="0.25">
      <c r="D25" s="3"/>
      <c r="E25" s="3"/>
    </row>
    <row r="26" spans="1:6" x14ac:dyDescent="0.25">
      <c r="D26" s="3"/>
      <c r="E26" s="3"/>
    </row>
    <row r="27" spans="1:6" x14ac:dyDescent="0.25">
      <c r="D27" s="3"/>
      <c r="E27" s="3"/>
    </row>
    <row r="28" spans="1:6" x14ac:dyDescent="0.25">
      <c r="D28" s="3"/>
      <c r="E28" s="3"/>
    </row>
    <row r="29" spans="1:6" x14ac:dyDescent="0.25">
      <c r="D29" s="3"/>
      <c r="E29" s="3"/>
    </row>
    <row r="30" spans="1:6" x14ac:dyDescent="0.25">
      <c r="D30" s="3"/>
      <c r="E30" s="3"/>
    </row>
    <row r="31" spans="1:6" x14ac:dyDescent="0.25">
      <c r="D31" s="3"/>
      <c r="E31" s="3"/>
    </row>
    <row r="32" spans="1:6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  <row r="35" spans="4:5" x14ac:dyDescent="0.25">
      <c r="D35" s="3"/>
      <c r="E3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54" sqref="G5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Kameron Sheppard</dc:creator>
  <cp:lastModifiedBy>Kameron Sheppard</cp:lastModifiedBy>
  <dcterms:created xsi:type="dcterms:W3CDTF">2017-05-28T19:28:08Z</dcterms:created>
  <dcterms:modified xsi:type="dcterms:W3CDTF">2017-07-05T17:00:20Z</dcterms:modified>
</cp:coreProperties>
</file>