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6" i="1" l="1"/>
  <c r="B20" i="1"/>
  <c r="J3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6" i="1"/>
  <c r="I5" i="1"/>
  <c r="I4" i="1" l="1"/>
  <c r="I3" i="1"/>
</calcChain>
</file>

<file path=xl/sharedStrings.xml><?xml version="1.0" encoding="utf-8"?>
<sst xmlns="http://schemas.openxmlformats.org/spreadsheetml/2006/main" count="14" uniqueCount="14">
  <si>
    <t>Daily Spending on Food</t>
  </si>
  <si>
    <t>Week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</si>
  <si>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</si>
  <si>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</si>
  <si>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</si>
  <si>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</si>
  <si>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</si>
  <si>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</si>
  <si>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</si>
  <si>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Total</t>
  </si>
  <si>
    <t>AVERAGE:</t>
  </si>
  <si>
    <t xml:space="preserve">Rounded Average: </t>
  </si>
  <si>
    <t>Monday's spending exceeded $8.00</t>
  </si>
  <si>
    <t>Goal 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</si>
</sst>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8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6" sqref="K6"/>
    </sheetView>
  </sheetViews>
  <sheetFormatPr defaultRowHeight="15" x14ac:dyDescent="0.25"/>
  <cols>
    <col min="1" max="1" width="32.85546875" bestFit="1" customWidth="1"/>
    <col min="4" max="4" width="11.42578125" bestFit="1" customWidth="1"/>
    <col min="10" max="10" width="11.5703125" bestFit="1" customWidth="1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5">
      <c r="A3" s="3">
        <v>1</v>
      </c>
      <c r="B3" s="1">
        <v>13.22</v>
      </c>
      <c r="C3" s="1">
        <v>8.75</v>
      </c>
      <c r="D3" s="1">
        <v>4.29</v>
      </c>
      <c r="E3" s="1">
        <v>6.98</v>
      </c>
      <c r="F3" s="1">
        <v>5.67</v>
      </c>
      <c r="G3" s="1">
        <v>7.12</v>
      </c>
      <c r="H3" s="1">
        <v>14.54</v>
      </c>
      <c r="I3" s="1">
        <f>SUM(B3:H3)</f>
        <v>60.569999999999993</v>
      </c>
      <c r="J3" t="b">
        <f>IF(I3&lt;&gt;60.57, “Not OK”)</f>
        <v>0</v>
      </c>
    </row>
    <row r="4" spans="1:10" x14ac:dyDescent="0.25">
      <c r="A4" s="3">
        <v>2</v>
      </c>
      <c r="B4" s="8">
        <v>20.36</v>
      </c>
      <c r="C4" s="8">
        <v>9.25</v>
      </c>
      <c r="D4" s="8">
        <v>30.57</v>
      </c>
      <c r="E4" s="8">
        <v>6.22</v>
      </c>
      <c r="F4" s="8">
        <v>5.28</v>
      </c>
      <c r="G4" s="8">
        <v>5.66</v>
      </c>
      <c r="H4" s="8">
        <v>6.57</v>
      </c>
      <c r="I4" s="8">
        <f>SUM(B4:H4)</f>
        <v>83.91</v>
      </c>
    </row>
    <row r="5" spans="1:10" x14ac:dyDescent="0.25">
      <c r="A5" s="3">
        <v>3</v>
      </c>
      <c r="B5" s="8">
        <v>5.26</v>
      </c>
      <c r="C5" s="8">
        <v>66.58</v>
      </c>
      <c r="D5" s="8">
        <v>0</v>
      </c>
      <c r="E5" s="8">
        <v>6.15</v>
      </c>
      <c r="F5" s="8">
        <v>3.94</v>
      </c>
      <c r="G5" s="8">
        <v>22</v>
      </c>
      <c r="H5" s="8">
        <v>2.54</v>
      </c>
      <c r="I5" s="8">
        <f>SUM(B5:H5)</f>
        <v>106.47000000000001</v>
      </c>
      <c r="J5" t="s">
        <v>13</v>
      </c>
    </row>
    <row r="6" spans="1:10" x14ac:dyDescent="0.25">
      <c r="A6" s="3">
        <v>4</v>
      </c>
      <c r="B6" s="8">
        <v>8.15</v>
      </c>
      <c r="C6" s="8">
        <v>5.65</v>
      </c>
      <c r="D6" s="8">
        <v>7.64</v>
      </c>
      <c r="E6" s="8">
        <v>9.24</v>
      </c>
      <c r="F6" s="8">
        <v>6.14</v>
      </c>
      <c r="G6" s="8">
        <v>54.26</v>
      </c>
      <c r="H6" s="8">
        <v>20.47</v>
      </c>
      <c r="I6" s="8">
        <f>SUM(B6:H6)</f>
        <v>111.55</v>
      </c>
      <c r="J6" s="4">
        <f>PMT(I6/7,I5, I4)</f>
        <v>-1337.1657857142857</v>
      </c>
    </row>
    <row r="7" spans="1:10" x14ac:dyDescent="0.25">
      <c r="A7" s="3">
        <v>5</v>
      </c>
    </row>
    <row r="8" spans="1:10" x14ac:dyDescent="0.25">
      <c r="A8" s="3">
        <v>6</v>
      </c>
    </row>
    <row r="9" spans="1:10" x14ac:dyDescent="0.25">
      <c r="A9" s="3">
        <v>7</v>
      </c>
    </row>
    <row r="10" spans="1:10" x14ac:dyDescent="0.25">
      <c r="A10" s="3">
        <v>8</v>
      </c>
    </row>
    <row r="11" spans="1:10" x14ac:dyDescent="0.25">
      <c r="A11" s="3">
        <v>9</v>
      </c>
    </row>
    <row r="12" spans="1:10" x14ac:dyDescent="0.25">
      <c r="A12" s="3">
        <v>10</v>
      </c>
    </row>
    <row r="13" spans="1:10" x14ac:dyDescent="0.25">
      <c r="A13" s="3">
        <v>11</v>
      </c>
    </row>
    <row r="14" spans="1:10" x14ac:dyDescent="0.25">
      <c r="A14" s="3">
        <v>12</v>
      </c>
    </row>
    <row r="15" spans="1:10" x14ac:dyDescent="0.25">
      <c r="A15" s="3">
        <v>13</v>
      </c>
    </row>
    <row r="16" spans="1:10" x14ac:dyDescent="0.25">
      <c r="A16" s="3">
        <v>14</v>
      </c>
    </row>
    <row r="17" spans="1:9" x14ac:dyDescent="0.25">
      <c r="A17" s="3">
        <v>15</v>
      </c>
    </row>
    <row r="18" spans="1:9" x14ac:dyDescent="0.25">
      <c r="A18" t="s">
        <v>10</v>
      </c>
      <c r="B18" s="9">
        <f>AVERAGE(B3:B17)</f>
        <v>11.747499999999999</v>
      </c>
      <c r="C18" s="9">
        <f>AVERAGE(C3:C17)</f>
        <v>22.557500000000001</v>
      </c>
      <c r="D18" s="9">
        <f>AVERAGE(D3:D17)</f>
        <v>10.625</v>
      </c>
      <c r="E18" s="9">
        <f>AVERAGE(E3:E17)</f>
        <v>7.1475000000000009</v>
      </c>
      <c r="F18" s="9">
        <f>AVERAGE(F3:F17)</f>
        <v>5.2574999999999994</v>
      </c>
      <c r="G18" s="9">
        <f>AVERAGE(G3:G17)</f>
        <v>22.259999999999998</v>
      </c>
      <c r="H18" s="9">
        <f>AVERAGE(H3:H17)</f>
        <v>11.03</v>
      </c>
      <c r="I18" s="9">
        <f>AVERAGE(I3:I17)</f>
        <v>90.625</v>
      </c>
    </row>
    <row r="19" spans="1:9" x14ac:dyDescent="0.25">
      <c r="A19" t="s">
        <v>11</v>
      </c>
      <c r="B19" s="9">
        <f>ROUNDUP(B18,1)</f>
        <v>11.799999999999999</v>
      </c>
      <c r="C19" s="9">
        <f>ROUNDUP(C18,1)</f>
        <v>22.6</v>
      </c>
      <c r="D19" s="9">
        <f>ROUNDUP(D18,1)</f>
        <v>10.7</v>
      </c>
      <c r="E19" s="9">
        <f>ROUNDUP(E18,1)</f>
        <v>7.1999999999999993</v>
      </c>
      <c r="F19" s="9">
        <f>ROUNDUP(F18,1)</f>
        <v>5.3</v>
      </c>
      <c r="G19" s="9">
        <f>ROUNDUP(G18,1)</f>
        <v>22.3</v>
      </c>
      <c r="H19" s="9">
        <f>ROUNDUP(H18,1)</f>
        <v>11.1</v>
      </c>
      <c r="I19" s="9">
        <f>ROUNDUP(I18,1)</f>
        <v>90.699999999999989</v>
      </c>
    </row>
    <row r="20" spans="1:9" x14ac:dyDescent="0.25">
      <c r="A20" t="s">
        <v>12</v>
      </c>
      <c r="B20">
        <f>COUNTIF(B3:B17,"&gt;6")</f>
        <v>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2018-01-23T02:00:58Z</dcterms:created>
  <dcterms:modified xsi:type="dcterms:W3CDTF">2018-02-17T19:25:47Z</dcterms:modified>
</cp:coreProperties>
</file>