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<sst xmlns="http://schemas.openxmlformats.org/spreadsheetml/2006/main" count="192" uniqueCount="105">
  <si>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</si>
  <si>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</si>
  <si>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</si>
  <si>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</si>
  <si>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</si>
  <si>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</si>
  <si>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</si>
  <si>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</si>
  <si>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</si>
  <si>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</si>
  <si>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</si>
  <si>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</si>
  <si>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</si>
  <si>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</si>
  <si>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</si>
  <si>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</si>
  <si>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</si>
  <si>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</si>
  <si>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</si>
  <si>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</si>
  <si>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</si>
  <si>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</si>
  <si>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</si>
  <si>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</si>
  <si>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</si>
  <si>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</si>
  <si>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</si>
  <si>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</si>
  <si>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</si>
  <si>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</si>
  <si>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</si>
  <si>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</si>
  <si>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</si>
  <si>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</si>
  <si>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</si>
  <si>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</si>
  <si>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</si>
  <si>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</si>
  <si>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</si>
  <si>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</si>
  <si>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</si>
  <si>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</si>
  <si>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</si>
  <si>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</si>
  <si>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</si>
  <si>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</si>
  <si>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</si>
  <si>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</si>
  <si>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</si>
  <si>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</si>
  <si>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</si>
  <si>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</si>
  <si>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</si>
  <si>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</si>
  <si>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</si>
  <si>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</si>
  <si>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</si>
  <si>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</si>
  <si>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</si>
  <si>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</si>
  <si>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</si>
  <si>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</si>
  <si>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</si>
  <si>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</si>
  <si>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</si>
  <si>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</si>
  <si>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</si>
  <si>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</si>
  <si>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</si>
  <si>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</si>
  <si>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</si>
  <si>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</si>
  <si>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</si>
  <si>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</si>
  <si>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</si>
  <si>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</si>
  <si>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</si>
  <si>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</si>
  <si>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</si>
  <si>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</si>
  <si>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</si>
  <si>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</si>
  <si>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</si>
  <si>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</si>
  <si>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</si>
  <si>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</si>
  <si>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</si>
  <si>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</si>
  <si>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</si>
  <si>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</si>
  <si>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</si>
  <si>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</si>
  <si>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</si>
  <si>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</si>
  <si>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</si>
  <si>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</si>
  <si>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</si>
  <si>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</si>
  <si>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N/A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</si>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</sst>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9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left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1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3" numFmtId="0" xfId="0" applyAlignment="1" applyBorder="1" applyFill="1" applyFont="1">
      <alignment shrinkToFit="0" vertical="center" wrapText="0"/>
    </xf>
    <xf borderId="10" fillId="6" fontId="13" numFmtId="0" xfId="0" applyAlignment="1" applyBorder="1" applyFont="1">
      <alignment shrinkToFit="0" vertical="center" wrapText="0"/>
    </xf>
    <xf borderId="11" fillId="6" fontId="13" numFmtId="0" xfId="0" applyAlignment="1" applyBorder="1" applyFont="1">
      <alignment shrinkToFit="0" vertical="center" wrapText="0"/>
    </xf>
    <xf borderId="12" fillId="6" fontId="13" numFmtId="0" xfId="0" applyAlignment="1" applyBorder="1" applyFont="1">
      <alignment horizontal="center" shrinkToFit="0" vertical="center" wrapText="0"/>
    </xf>
    <xf borderId="11" fillId="6" fontId="13" numFmtId="0" xfId="0" applyAlignment="1" applyBorder="1" applyFont="1">
      <alignment horizontal="center" shrinkToFit="0" vertical="center" wrapText="0"/>
    </xf>
    <xf borderId="12" fillId="6" fontId="13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6" fontId="14" numFmtId="164" xfId="0" applyAlignment="1" applyBorder="1" applyFont="1" applyNumberFormat="1">
      <alignment horizontal="center" vertical="bottom"/>
    </xf>
    <xf borderId="9" fillId="6" fontId="14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65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13.5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5" si="8">SUM(M52:R52)</f>
        <v>0.5</v>
      </c>
      <c r="I52" s="147"/>
      <c r="J52" s="4"/>
      <c r="K52" s="4"/>
      <c r="L52" s="4"/>
      <c r="M52" s="148">
        <v>0.5</v>
      </c>
      <c r="N52" s="148"/>
      <c r="O52" s="148"/>
      <c r="P52" s="82"/>
      <c r="Q52" s="83"/>
      <c r="R52" s="148"/>
      <c r="S52" s="148">
        <f t="shared" si="2"/>
        <v>0.5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49" t="s">
        <v>75</v>
      </c>
      <c r="D53" s="93" t="s">
        <v>19</v>
      </c>
      <c r="E53" s="120" t="s">
        <v>91</v>
      </c>
      <c r="F53" s="150">
        <v>2.0</v>
      </c>
      <c r="G53" s="96"/>
      <c r="H53" s="151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49" t="s">
        <v>92</v>
      </c>
      <c r="D54" s="93" t="s">
        <v>49</v>
      </c>
      <c r="E54" s="94" t="s">
        <v>93</v>
      </c>
      <c r="F54" s="152">
        <v>5.0</v>
      </c>
      <c r="G54" s="96"/>
      <c r="H54" s="151">
        <f t="shared" si="8"/>
        <v>10</v>
      </c>
      <c r="I54" s="96"/>
      <c r="J54" s="4"/>
      <c r="K54" s="4"/>
      <c r="L54" s="4"/>
      <c r="M54" s="119">
        <v>1.0</v>
      </c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10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3" t="s">
        <v>94</v>
      </c>
      <c r="D55" s="107" t="s">
        <v>49</v>
      </c>
      <c r="E55" s="108" t="s">
        <v>95</v>
      </c>
      <c r="F55" s="154">
        <v>4.0</v>
      </c>
      <c r="G55" s="110"/>
      <c r="H55" s="155">
        <f t="shared" si="8"/>
        <v>2</v>
      </c>
      <c r="I55" s="110"/>
      <c r="J55" s="4"/>
      <c r="K55" s="4"/>
      <c r="L55" s="4"/>
      <c r="M55" s="156">
        <v>2.0</v>
      </c>
      <c r="N55" s="156"/>
      <c r="O55" s="156"/>
      <c r="P55" s="113"/>
      <c r="Q55" s="114"/>
      <c r="R55" s="156"/>
      <c r="S55" s="156">
        <f t="shared" si="2"/>
        <v>2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57"/>
      <c r="F56" s="117"/>
      <c r="G56" s="124">
        <f>SUM(F57:F61)</f>
        <v>22</v>
      </c>
      <c r="H56" s="117"/>
      <c r="I56" s="125">
        <f>SUM(H57:H61)</f>
        <v>15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49" t="s">
        <v>80</v>
      </c>
      <c r="D57" s="93" t="s">
        <v>49</v>
      </c>
      <c r="E57" s="94" t="s">
        <v>74</v>
      </c>
      <c r="F57" s="150">
        <v>1.0</v>
      </c>
      <c r="G57" s="96"/>
      <c r="H57" s="151">
        <f t="shared" ref="H57:H61" si="9">SUM(M57:R57)</f>
        <v>0</v>
      </c>
      <c r="I57" s="96"/>
      <c r="J57" s="4"/>
      <c r="K57" s="4"/>
      <c r="L57" s="4"/>
      <c r="M57" s="119"/>
      <c r="N57" s="119"/>
      <c r="O57" s="119"/>
      <c r="P57" s="82"/>
      <c r="Q57" s="83"/>
      <c r="R57" s="119"/>
      <c r="S57" s="119">
        <f t="shared" si="2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49" t="s">
        <v>96</v>
      </c>
      <c r="D58" s="93" t="s">
        <v>49</v>
      </c>
      <c r="E58" s="94" t="s">
        <v>74</v>
      </c>
      <c r="F58" s="152">
        <v>7.0</v>
      </c>
      <c r="G58" s="96"/>
      <c r="H58" s="151">
        <f t="shared" si="9"/>
        <v>9</v>
      </c>
      <c r="I58" s="96"/>
      <c r="J58" s="4"/>
      <c r="K58" s="4"/>
      <c r="L58" s="4"/>
      <c r="M58" s="119"/>
      <c r="N58" s="119"/>
      <c r="O58" s="119"/>
      <c r="P58" s="121">
        <v>3.0</v>
      </c>
      <c r="Q58" s="83">
        <v>3.0</v>
      </c>
      <c r="R58" s="119">
        <v>3.0</v>
      </c>
      <c r="S58" s="119">
        <f t="shared" si="2"/>
        <v>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49" t="s">
        <v>97</v>
      </c>
      <c r="D59" s="93" t="s">
        <v>49</v>
      </c>
      <c r="E59" s="94" t="s">
        <v>74</v>
      </c>
      <c r="F59" s="152">
        <v>6.0</v>
      </c>
      <c r="G59" s="96"/>
      <c r="H59" s="151">
        <f t="shared" si="9"/>
        <v>0</v>
      </c>
      <c r="I59" s="96"/>
      <c r="J59" s="4"/>
      <c r="K59" s="4"/>
      <c r="L59" s="4"/>
      <c r="M59" s="119"/>
      <c r="N59" s="119"/>
      <c r="O59" s="119"/>
      <c r="P59" s="82" t="s">
        <v>98</v>
      </c>
      <c r="Q59" s="83" t="s">
        <v>98</v>
      </c>
      <c r="R59" s="119" t="s">
        <v>98</v>
      </c>
      <c r="S59" s="119">
        <f t="shared" si="2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49" t="s">
        <v>99</v>
      </c>
      <c r="D60" s="93" t="s">
        <v>49</v>
      </c>
      <c r="E60" s="94" t="s">
        <v>74</v>
      </c>
      <c r="F60" s="152">
        <v>6.0</v>
      </c>
      <c r="G60" s="96"/>
      <c r="H60" s="151">
        <f t="shared" si="9"/>
        <v>6</v>
      </c>
      <c r="I60" s="96"/>
      <c r="J60" s="4"/>
      <c r="K60" s="4"/>
      <c r="L60" s="4"/>
      <c r="M60" s="119"/>
      <c r="N60" s="119"/>
      <c r="O60" s="119"/>
      <c r="P60" s="121">
        <v>2.0</v>
      </c>
      <c r="Q60" s="83">
        <v>2.0</v>
      </c>
      <c r="R60" s="119">
        <v>2.0</v>
      </c>
      <c r="S60" s="119">
        <f t="shared" si="2"/>
        <v>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3" t="s">
        <v>61</v>
      </c>
      <c r="D61" s="107" t="s">
        <v>49</v>
      </c>
      <c r="E61" s="108" t="s">
        <v>100</v>
      </c>
      <c r="F61" s="158">
        <v>2.0</v>
      </c>
      <c r="G61" s="110"/>
      <c r="H61" s="155">
        <f t="shared" si="9"/>
        <v>0</v>
      </c>
      <c r="I61" s="110"/>
      <c r="J61" s="4"/>
      <c r="K61" s="4"/>
      <c r="L61" s="4"/>
      <c r="M61" s="156"/>
      <c r="N61" s="156"/>
      <c r="O61" s="156"/>
      <c r="P61" s="113"/>
      <c r="Q61" s="114"/>
      <c r="R61" s="156"/>
      <c r="S61" s="156">
        <f t="shared" si="2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59" t="s">
        <v>63</v>
      </c>
      <c r="C62" s="160"/>
      <c r="D62" s="161"/>
      <c r="E62" s="162"/>
      <c r="F62" s="163"/>
      <c r="G62" s="164">
        <f>SUM(F63:F64)</f>
        <v>4</v>
      </c>
      <c r="H62" s="163"/>
      <c r="I62" s="165">
        <f>SUM(H63:H64)</f>
        <v>2.3</v>
      </c>
      <c r="J62" s="4"/>
      <c r="K62" s="4"/>
      <c r="L62" s="4"/>
      <c r="M62" s="166"/>
      <c r="N62" s="166"/>
      <c r="O62" s="166"/>
      <c r="P62" s="47"/>
      <c r="Q62" s="48"/>
      <c r="R62" s="166"/>
      <c r="S62" s="166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101</v>
      </c>
      <c r="D63" s="75" t="s">
        <v>102</v>
      </c>
      <c r="E63" s="167" t="s">
        <v>103</v>
      </c>
      <c r="F63" s="168">
        <v>2.0</v>
      </c>
      <c r="G63" s="146"/>
      <c r="H63" s="169">
        <f t="shared" ref="H63:H65" si="10">SUM(M63:R63)</f>
        <v>1.5</v>
      </c>
      <c r="I63" s="147"/>
      <c r="J63" s="4"/>
      <c r="K63" s="4"/>
      <c r="L63" s="4"/>
      <c r="M63" s="148">
        <v>1.0</v>
      </c>
      <c r="N63" s="148">
        <v>0.5</v>
      </c>
      <c r="O63" s="148"/>
      <c r="P63" s="82"/>
      <c r="Q63" s="83"/>
      <c r="R63" s="148"/>
      <c r="S63" s="148">
        <f t="shared" si="2"/>
        <v>1.5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0"/>
      <c r="B64" s="105"/>
      <c r="C64" s="153" t="s">
        <v>66</v>
      </c>
      <c r="D64" s="107" t="s">
        <v>67</v>
      </c>
      <c r="E64" s="171" t="s">
        <v>74</v>
      </c>
      <c r="F64" s="158">
        <v>2.0</v>
      </c>
      <c r="G64" s="110"/>
      <c r="H64" s="155">
        <f t="shared" si="10"/>
        <v>0.8</v>
      </c>
      <c r="I64" s="110"/>
      <c r="J64" s="4"/>
      <c r="K64" s="4"/>
      <c r="L64" s="4"/>
      <c r="M64" s="156">
        <v>0.5</v>
      </c>
      <c r="N64" s="156"/>
      <c r="O64" s="156"/>
      <c r="P64" s="172">
        <v>0.1</v>
      </c>
      <c r="Q64" s="114">
        <v>0.1</v>
      </c>
      <c r="R64" s="156">
        <v>0.1</v>
      </c>
      <c r="S64" s="156">
        <f t="shared" si="2"/>
        <v>0.8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73" t="s">
        <v>104</v>
      </c>
      <c r="B65" s="173"/>
      <c r="C65" s="174"/>
      <c r="D65" s="174"/>
      <c r="E65" s="175"/>
      <c r="F65" s="176">
        <f t="shared" ref="F65:G65" si="11">SUM(F5:F64)</f>
        <v>190</v>
      </c>
      <c r="G65" s="177">
        <f t="shared" si="11"/>
        <v>190</v>
      </c>
      <c r="H65" s="178">
        <f t="shared" si="10"/>
        <v>286.6</v>
      </c>
      <c r="I65" s="177">
        <f>SUM(I5:I64)</f>
        <v>276.1</v>
      </c>
      <c r="J65" s="179"/>
      <c r="K65" s="179"/>
      <c r="L65" s="179"/>
      <c r="M65" s="178">
        <f t="shared" ref="M65:R65" si="12">SUM(M5:M64)</f>
        <v>40.5</v>
      </c>
      <c r="N65" s="178">
        <f t="shared" si="12"/>
        <v>39.5</v>
      </c>
      <c r="O65" s="178">
        <f t="shared" si="12"/>
        <v>31</v>
      </c>
      <c r="P65" s="180">
        <f t="shared" si="12"/>
        <v>59.2</v>
      </c>
      <c r="Q65" s="181">
        <f t="shared" si="12"/>
        <v>57.2</v>
      </c>
      <c r="R65" s="178">
        <f t="shared" si="12"/>
        <v>59.2</v>
      </c>
      <c r="S65" s="178">
        <f t="shared" si="2"/>
        <v>286.6</v>
      </c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</row>
    <row r="66" ht="12.75" customHeight="1">
      <c r="A66" s="10"/>
      <c r="B66" s="10"/>
      <c r="C66" s="10"/>
      <c r="D66" s="182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82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82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