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<sst xmlns="http://schemas.openxmlformats.org/spreadsheetml/2006/main" count="96" uniqueCount="77">
  <si>
    <t>Vendor:</t>
  </si>
  <si>
    <t>Part Number:</t>
  </si>
  <si>
    <t>Part Name:</t>
  </si>
  <si>
    <t>Units:</t>
  </si>
  <si>
    <t>Price:</t>
  </si>
  <si>
    <t>Total</t>
  </si>
  <si>
    <t>LINK:</t>
  </si>
  <si>
    <t>Dimensions:</t>
  </si>
  <si>
    <t>Pololu</t>
  </si>
  <si>
    <t>Mounting Hub for 4mm shaft</t>
  </si>
  <si>
    <t>http://www.pololu.com/product/1081</t>
  </si>
  <si>
    <t>19mm diameter x 5mm thick</t>
  </si>
  <si>
    <t>9.7:1 Gear Motors 250x48Lmm WITH encoder</t>
  </si>
  <si>
    <t>http://www.pololu.com/product/2282</t>
  </si>
  <si>
    <t>25D x 60L mm</t>
  </si>
  <si>
    <t>250mm Gear Motor Bracket</t>
  </si>
  <si>
    <t>http://www.pololu.com/product/1569</t>
  </si>
  <si>
    <t>See link</t>
  </si>
  <si>
    <t>60x8mm Wheels - BLUE</t>
  </si>
  <si>
    <t>60x8mm Wheels - WHITE</t>
  </si>
  <si>
    <t>440 Machine Screws</t>
  </si>
  <si>
    <t>http://www.pololu.com/product/1962</t>
  </si>
  <si>
    <t>Trossen Robotics</t>
  </si>
  <si>
    <t>DK-GP2Y0A41SK0F</t>
  </si>
  <si>
    <t>Sharp IR Distance Sensor WITH MOUNT</t>
  </si>
  <si>
    <t>http://www.trossenrobotics.com/sharp-ir-distance-sensor4-30cm.aspx</t>
  </si>
  <si>
    <t>44.5x13mm</t>
  </si>
  <si>
    <t>ASM-CMRAMNT</t>
  </si>
  <si>
    <t>Robot VGA Webcam with Mounts</t>
  </si>
  <si>
    <t>http://www.trossenrobotics.com/robot_webcam</t>
  </si>
  <si>
    <t>N/A</t>
  </si>
  <si>
    <t>BAT-7V1300M</t>
  </si>
  <si>
    <t>2s 7.4V 1300 mAh 25C LiPo Battery</t>
  </si>
  <si>
    <t>http://www.trossenrobotics.com/store/p/6744-2s-7-4V-1300mAh-25C-LiPo-Battery.aspx</t>
  </si>
  <si>
    <t>14x35x70mm</t>
  </si>
  <si>
    <t>P-VR-DE-SW050</t>
  </si>
  <si>
    <t>5V 1A Switching Voltage Regulator</t>
  </si>
  <si>
    <t>http://www.trossenrobotics.com/store/p/5162-5V-1A-Switching-voltage-regulator.aspx</t>
  </si>
  <si>
    <t>CBL-PIGTAIL</t>
  </si>
  <si>
    <t>Barrel Jack Male-pigtail lead 2.1*5.5*12mm</t>
  </si>
  <si>
    <t>http://www.trossenrobotics.com/barrel-jack-male-pigtail</t>
  </si>
  <si>
    <t>Amazon</t>
  </si>
  <si>
    <t>Hex Standoff, Nylon, Male-Female</t>
  </si>
  <si>
    <t>http://www.amazon.com/dp/B00137S0V0/ref=biss_dp_t_asn</t>
  </si>
  <si>
    <t>Plasticard 0.1 inch pack (2)</t>
  </si>
  <si>
    <t>http://www.amazon.com/Plasticard-100-Inch-Pack-2/dp/B00MR5U4VG/ref=sr_1_16?s=toys-and-games&amp;ie=UTF8&amp;qid=1411234238&amp;sr=1-16&amp;keywords=plasticard</t>
  </si>
  <si>
    <t>a</t>
  </si>
  <si>
    <t>OEM PCD Y-Adapter USB Cable 2M 1F</t>
  </si>
  <si>
    <t>http://www.amazon.com/PCD-Universal-Adapter-Female-Connector/dp/B0041CFFBM/ref=pd_cp_e_3</t>
  </si>
  <si>
    <t>Sabrent 4-Port USB 2.0 Hub</t>
  </si>
  <si>
    <t>http://www.amazon.com/Sabrent-4-Port-Individual-Switches-HB-UMLS/dp/B00BWF5U0M/ref=sr_1_1?s=pc&amp;ie=UTF8&amp;qid=undefined&amp;sr=1-1&amp;keywords=usb+hub</t>
  </si>
  <si>
    <t>1.2 x 0.5 x 3.2 inches</t>
  </si>
  <si>
    <t>Exadler Technologies</t>
  </si>
  <si>
    <t>Dual Motor Controller Cape (DMCC) Mk. 6</t>
  </si>
  <si>
    <t>https://exadler.myshopify.com/products/dual-motor-controller-cape-dmcc-mk-6</t>
  </si>
  <si>
    <t>Sparkfun</t>
  </si>
  <si>
    <t>COM-09276</t>
  </si>
  <si>
    <t>Toggle Switch</t>
  </si>
  <si>
    <t>https://www.sparkfun.com/products/9276</t>
  </si>
  <si>
    <t>0.5 x 0.55 x 1.45"</t>
  </si>
  <si>
    <t>COM-10442</t>
  </si>
  <si>
    <t>LED Tactile Button</t>
  </si>
  <si>
    <t>https://www.sparkfun.com/products/10441</t>
  </si>
  <si>
    <t>very small</t>
  </si>
  <si>
    <t>Seeed Studio</t>
  </si>
  <si>
    <t>SEN21177P</t>
  </si>
  <si>
    <t>Line Finder</t>
  </si>
  <si>
    <t>http://www.seeedstudio.com/depot/Grove-Line-Finder-p-825.html?cPath=25_31</t>
  </si>
  <si>
    <t>small size</t>
  </si>
  <si>
    <t>Digi-key</t>
  </si>
  <si>
    <t>BB-BBLK-000</t>
  </si>
  <si>
    <t>BeagleBone Black</t>
  </si>
  <si>
    <t>http://www.digikey.com/product-detail/en/BB-BBLK-000/BB-BBLK-000-REVC-ND/4842211</t>
  </si>
  <si>
    <t>86.36x54.61mm</t>
  </si>
  <si>
    <t>TOTAL PARTS COST:</t>
  </si>
  <si>
    <t>NOTE:</t>
  </si>
  <si>
    <t>WE'VE CALCULATED BASED ON WHAT COMES IN THE PACK, NOT INDIVIDUAL UNITS. SO IF IT'S SOLD AS A PAIR WE CONSIDER THAT ONE UNIT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</si>
</sst>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\$#,##0.00_);[RED]&quot;($&quot;#,##0.00\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333333"/>
      <name val="Verdana"/>
      <family val="2"/>
      <charset val="1"/>
    </font>
    <font>
      <sz val="11"/>
      <color rgb="FF333333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ololu.com/product/1081" TargetMode="External"/><Relationship Id="rId2" Type="http://schemas.openxmlformats.org/officeDocument/2006/relationships/hyperlink" Target="http://www.pololu.com/product/2282" TargetMode="External"/><Relationship Id="rId3" Type="http://schemas.openxmlformats.org/officeDocument/2006/relationships/hyperlink" Target="http://www.pololu.com/product/1569" TargetMode="External"/><Relationship Id="rId4" Type="http://schemas.openxmlformats.org/officeDocument/2006/relationships/hyperlink" Target="http://www.pololu.com/product/1962" TargetMode="External"/><Relationship Id="rId5" Type="http://schemas.openxmlformats.org/officeDocument/2006/relationships/hyperlink" Target="http://www.trossenrobotics.com/sharp-ir-distance-sensor4-30cm.aspx" TargetMode="External"/><Relationship Id="rId6" Type="http://schemas.openxmlformats.org/officeDocument/2006/relationships/hyperlink" Target="http://www.trossenrobotics.com/robot_webcam" TargetMode="External"/><Relationship Id="rId7" Type="http://schemas.openxmlformats.org/officeDocument/2006/relationships/hyperlink" Target="http://www.trossenrobotics.com/store/p/6744-2s-7-4V-1300mAh-25C-LiPo-Battery.aspx" TargetMode="External"/><Relationship Id="rId8" Type="http://schemas.openxmlformats.org/officeDocument/2006/relationships/hyperlink" Target="http://www.trossenrobotics.com/store/p/5162-5V-1A-Switching-voltage-regulator.aspx" TargetMode="External"/><Relationship Id="rId9" Type="http://schemas.openxmlformats.org/officeDocument/2006/relationships/hyperlink" Target="http://www.trossenrobotics.com/barrel-jack-male-pigtail" TargetMode="External"/><Relationship Id="rId10" Type="http://schemas.openxmlformats.org/officeDocument/2006/relationships/hyperlink" Target="http://www.amazon.com/dp/B00137S0V0/ref=biss_dp_t_asn" TargetMode="External"/><Relationship Id="rId11" Type="http://schemas.openxmlformats.org/officeDocument/2006/relationships/hyperlink" Target="http://www.amazon.com/PCD-Universal-Adapter-Female-Connector/dp/B0041CFFBM/ref=pd_cp_e_3" TargetMode="External"/><Relationship Id="rId12" Type="http://schemas.openxmlformats.org/officeDocument/2006/relationships/hyperlink" Target="http://www.amazon.com/Sabrent-4-Port-Individual-Switches-HB-UMLS/dp/B00BWF5U0M/ref=sr_1_1?s=pc&amp;ie=UTF8&amp;qid=undefined&amp;sr=1-1&amp;keywords=usb+hub" TargetMode="External"/><Relationship Id="rId13" Type="http://schemas.openxmlformats.org/officeDocument/2006/relationships/hyperlink" Target="https://exadler.myshopify.com/products/dual-motor-controller-cape-dmcc-mk-6" TargetMode="External"/><Relationship Id="rId14" Type="http://schemas.openxmlformats.org/officeDocument/2006/relationships/hyperlink" Target="https://www.sparkfun.com/products/9276" TargetMode="External"/><Relationship Id="rId15" Type="http://schemas.openxmlformats.org/officeDocument/2006/relationships/hyperlink" Target="https://www.sparkfun.com/products/10441" TargetMode="External"/><Relationship Id="rId16" Type="http://schemas.openxmlformats.org/officeDocument/2006/relationships/hyperlink" Target="http://www.seeedstudio.com/depot/Grove-Line-Finder-p-825.html?cPath=25_31" TargetMode="External"/><Relationship Id="rId17" Type="http://schemas.openxmlformats.org/officeDocument/2006/relationships/hyperlink" Target="http://www.digikey.com/product-detail/en/BB-BBLK-000/BB-BBLK-000-REVC-ND/484221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20.004048582996"/>
    <col collapsed="false" hidden="false" max="2" min="2" style="0" width="20.5748987854251"/>
    <col collapsed="false" hidden="false" max="3" min="3" style="0" width="40.9959514170041"/>
    <col collapsed="false" hidden="false" max="4" min="4" style="0" width="8.53441295546559"/>
    <col collapsed="false" hidden="false" max="5" min="5" style="0" width="8.4251012145749"/>
    <col collapsed="false" hidden="false" max="6" min="6" style="0" width="11.1417004048583"/>
    <col collapsed="false" hidden="false" max="7" min="7" style="0" width="111.024291497976"/>
    <col collapsed="false" hidden="false" max="8" min="8" style="0" width="26.5708502024291"/>
    <col collapsed="false" hidden="false" max="1025" min="9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1" t="n">
        <v>1081</v>
      </c>
      <c r="C2" s="0" t="s">
        <v>9</v>
      </c>
      <c r="D2" s="0" t="n">
        <v>2</v>
      </c>
      <c r="E2" s="2" t="n">
        <v>6.95</v>
      </c>
      <c r="F2" s="3" t="n">
        <f aca="false">D2*E2</f>
        <v>13.9</v>
      </c>
      <c r="G2" s="4" t="s">
        <v>10</v>
      </c>
      <c r="H2" s="0" t="s">
        <v>11</v>
      </c>
    </row>
    <row r="3" customFormat="false" ht="15" hidden="false" customHeight="false" outlineLevel="0" collapsed="false">
      <c r="A3" s="0" t="s">
        <v>8</v>
      </c>
      <c r="B3" s="1" t="n">
        <v>2282</v>
      </c>
      <c r="C3" s="0" t="s">
        <v>12</v>
      </c>
      <c r="D3" s="0" t="n">
        <v>2</v>
      </c>
      <c r="E3" s="2" t="n">
        <v>34.95</v>
      </c>
      <c r="F3" s="3" t="n">
        <f aca="false">D3*E3</f>
        <v>69.9</v>
      </c>
      <c r="G3" s="4" t="s">
        <v>13</v>
      </c>
      <c r="H3" s="0" t="s">
        <v>14</v>
      </c>
    </row>
    <row r="4" customFormat="false" ht="15" hidden="false" customHeight="false" outlineLevel="0" collapsed="false">
      <c r="A4" s="0" t="s">
        <v>8</v>
      </c>
      <c r="B4" s="1" t="n">
        <v>1569</v>
      </c>
      <c r="C4" s="0" t="s">
        <v>15</v>
      </c>
      <c r="D4" s="0" t="n">
        <v>2</v>
      </c>
      <c r="E4" s="2" t="n">
        <v>7.45</v>
      </c>
      <c r="F4" s="3" t="n">
        <f aca="false">D4*E4</f>
        <v>14.9</v>
      </c>
      <c r="G4" s="4" t="s">
        <v>16</v>
      </c>
      <c r="H4" s="0" t="s">
        <v>17</v>
      </c>
    </row>
    <row r="5" customFormat="false" ht="15" hidden="false" customHeight="false" outlineLevel="0" collapsed="false">
      <c r="A5" s="0" t="s">
        <v>8</v>
      </c>
      <c r="B5" s="1" t="n">
        <v>1423</v>
      </c>
      <c r="C5" s="0" t="s">
        <v>18</v>
      </c>
      <c r="D5" s="0" t="n">
        <v>2</v>
      </c>
      <c r="E5" s="2" t="n">
        <v>7.95</v>
      </c>
      <c r="F5" s="3" t="n">
        <f aca="false">D5*E5</f>
        <v>15.9</v>
      </c>
    </row>
    <row r="6" customFormat="false" ht="15" hidden="false" customHeight="false" outlineLevel="0" collapsed="false">
      <c r="A6" s="0" t="s">
        <v>8</v>
      </c>
      <c r="B6" s="1" t="n">
        <v>1423</v>
      </c>
      <c r="C6" s="0" t="s">
        <v>19</v>
      </c>
      <c r="D6" s="0" t="n">
        <v>1</v>
      </c>
      <c r="E6" s="2" t="n">
        <v>7.95</v>
      </c>
      <c r="F6" s="3" t="n">
        <f aca="false">D6*E6</f>
        <v>7.95</v>
      </c>
    </row>
    <row r="7" customFormat="false" ht="15" hidden="false" customHeight="false" outlineLevel="0" collapsed="false">
      <c r="A7" s="0" t="s">
        <v>8</v>
      </c>
      <c r="B7" s="1" t="n">
        <v>1962</v>
      </c>
      <c r="C7" s="0" t="s">
        <v>20</v>
      </c>
      <c r="D7" s="0" t="n">
        <v>2</v>
      </c>
      <c r="E7" s="2" t="n">
        <v>1</v>
      </c>
      <c r="F7" s="3" t="n">
        <f aca="false">D7*E7</f>
        <v>2</v>
      </c>
      <c r="G7" s="4" t="s">
        <v>21</v>
      </c>
    </row>
    <row r="8" customFormat="false" ht="15" hidden="false" customHeight="false" outlineLevel="0" collapsed="false">
      <c r="B8" s="1"/>
      <c r="E8" s="2"/>
      <c r="F8" s="3"/>
    </row>
    <row r="9" customFormat="false" ht="15" hidden="false" customHeight="false" outlineLevel="0" collapsed="false">
      <c r="A9" s="0" t="s">
        <v>22</v>
      </c>
      <c r="B9" s="1" t="s">
        <v>23</v>
      </c>
      <c r="C9" s="0" t="s">
        <v>24</v>
      </c>
      <c r="D9" s="0" t="n">
        <v>6</v>
      </c>
      <c r="E9" s="2" t="n">
        <v>15.9</v>
      </c>
      <c r="F9" s="3" t="n">
        <f aca="false">D9*E9</f>
        <v>95.4</v>
      </c>
      <c r="G9" s="4" t="s">
        <v>25</v>
      </c>
      <c r="H9" s="0" t="s">
        <v>26</v>
      </c>
    </row>
    <row r="10" customFormat="false" ht="15" hidden="false" customHeight="false" outlineLevel="0" collapsed="false">
      <c r="A10" s="0" t="s">
        <v>22</v>
      </c>
      <c r="B10" s="0" t="s">
        <v>27</v>
      </c>
      <c r="C10" s="0" t="s">
        <v>28</v>
      </c>
      <c r="D10" s="0" t="n">
        <v>1</v>
      </c>
      <c r="E10" s="2" t="n">
        <v>29.95</v>
      </c>
      <c r="F10" s="3" t="n">
        <f aca="false">D10*E10</f>
        <v>29.95</v>
      </c>
      <c r="G10" s="4" t="s">
        <v>29</v>
      </c>
      <c r="H10" s="0" t="s">
        <v>30</v>
      </c>
    </row>
    <row r="11" customFormat="false" ht="15" hidden="false" customHeight="false" outlineLevel="0" collapsed="false">
      <c r="A11" s="0" t="s">
        <v>22</v>
      </c>
      <c r="B11" s="0" t="s">
        <v>31</v>
      </c>
      <c r="C11" s="0" t="s">
        <v>32</v>
      </c>
      <c r="D11" s="0" t="n">
        <v>1</v>
      </c>
      <c r="E11" s="2" t="n">
        <v>12.95</v>
      </c>
      <c r="F11" s="3" t="n">
        <f aca="false">D11*E11</f>
        <v>12.95</v>
      </c>
      <c r="G11" s="4" t="s">
        <v>33</v>
      </c>
      <c r="H11" s="0" t="s">
        <v>34</v>
      </c>
    </row>
    <row r="12" customFormat="false" ht="15" hidden="false" customHeight="false" outlineLevel="0" collapsed="false">
      <c r="A12" s="0" t="s">
        <v>22</v>
      </c>
      <c r="B12" s="1" t="s">
        <v>35</v>
      </c>
      <c r="C12" s="0" t="s">
        <v>36</v>
      </c>
      <c r="D12" s="0" t="n">
        <v>1</v>
      </c>
      <c r="E12" s="2" t="n">
        <v>15</v>
      </c>
      <c r="F12" s="3" t="n">
        <f aca="false">D12*E12</f>
        <v>15</v>
      </c>
      <c r="G12" s="4" t="s">
        <v>37</v>
      </c>
      <c r="H12" s="0" t="s">
        <v>30</v>
      </c>
    </row>
    <row r="13" customFormat="false" ht="15" hidden="false" customHeight="false" outlineLevel="0" collapsed="false">
      <c r="A13" s="0" t="s">
        <v>22</v>
      </c>
      <c r="B13" s="0" t="s">
        <v>38</v>
      </c>
      <c r="C13" s="0" t="s">
        <v>39</v>
      </c>
      <c r="D13" s="0" t="n">
        <v>2</v>
      </c>
      <c r="E13" s="2" t="n">
        <v>2.95</v>
      </c>
      <c r="F13" s="3" t="n">
        <f aca="false">D13*E13</f>
        <v>5.9</v>
      </c>
      <c r="G13" s="4" t="s">
        <v>40</v>
      </c>
    </row>
    <row r="14" customFormat="false" ht="15" hidden="false" customHeight="false" outlineLevel="0" collapsed="false">
      <c r="E14" s="2"/>
      <c r="F14" s="3"/>
    </row>
    <row r="15" customFormat="false" ht="15" hidden="false" customHeight="false" outlineLevel="0" collapsed="false">
      <c r="A15" s="0" t="s">
        <v>41</v>
      </c>
      <c r="B15" s="0" t="s">
        <v>30</v>
      </c>
      <c r="C15" s="0" t="s">
        <v>42</v>
      </c>
      <c r="D15" s="0" t="n">
        <v>1</v>
      </c>
      <c r="E15" s="2" t="n">
        <v>12.24</v>
      </c>
      <c r="F15" s="3" t="n">
        <f aca="false">D15*E15</f>
        <v>12.24</v>
      </c>
      <c r="G15" s="4" t="s">
        <v>43</v>
      </c>
    </row>
    <row r="16" customFormat="false" ht="13.8" hidden="false" customHeight="false" outlineLevel="0" collapsed="false">
      <c r="A16" s="0" t="s">
        <v>41</v>
      </c>
      <c r="B16" s="0" t="s">
        <v>30</v>
      </c>
      <c r="C16" s="0" t="s">
        <v>44</v>
      </c>
      <c r="D16" s="0" t="n">
        <v>1</v>
      </c>
      <c r="E16" s="5" t="n">
        <f aca="false">11.99 + 5.2</f>
        <v>17.19</v>
      </c>
      <c r="F16" s="3" t="n">
        <f aca="false">D16*E16</f>
        <v>17.19</v>
      </c>
      <c r="G16" s="4" t="s">
        <v>45</v>
      </c>
      <c r="H16" s="0" t="s">
        <v>46</v>
      </c>
    </row>
    <row r="17" customFormat="false" ht="15" hidden="false" customHeight="false" outlineLevel="0" collapsed="false">
      <c r="A17" s="0" t="s">
        <v>41</v>
      </c>
      <c r="B17" s="0" t="s">
        <v>30</v>
      </c>
      <c r="C17" s="0" t="s">
        <v>47</v>
      </c>
      <c r="D17" s="0" t="n">
        <v>1</v>
      </c>
      <c r="E17" s="2" t="n">
        <v>4.52</v>
      </c>
      <c r="F17" s="3" t="n">
        <f aca="false">D17*E17</f>
        <v>4.52</v>
      </c>
      <c r="G17" s="4" t="s">
        <v>48</v>
      </c>
      <c r="H17" s="0" t="s">
        <v>46</v>
      </c>
    </row>
    <row r="18" customFormat="false" ht="15" hidden="false" customHeight="false" outlineLevel="0" collapsed="false">
      <c r="A18" s="0" t="s">
        <v>41</v>
      </c>
      <c r="B18" s="0" t="s">
        <v>30</v>
      </c>
      <c r="C18" s="0" t="s">
        <v>49</v>
      </c>
      <c r="D18" s="0" t="n">
        <v>1</v>
      </c>
      <c r="E18" s="2" t="n">
        <v>6.99</v>
      </c>
      <c r="F18" s="3" t="n">
        <f aca="false">D18*E18</f>
        <v>6.99</v>
      </c>
      <c r="G18" s="4" t="s">
        <v>50</v>
      </c>
      <c r="H18" s="6" t="s">
        <v>51</v>
      </c>
    </row>
    <row r="19" customFormat="false" ht="15" hidden="false" customHeight="false" outlineLevel="0" collapsed="false">
      <c r="E19" s="2"/>
      <c r="F19" s="3"/>
    </row>
    <row r="20" customFormat="false" ht="15" hidden="false" customHeight="false" outlineLevel="0" collapsed="false">
      <c r="A20" s="0" t="s">
        <v>52</v>
      </c>
      <c r="C20" s="0" t="s">
        <v>53</v>
      </c>
      <c r="D20" s="0" t="n">
        <v>2</v>
      </c>
      <c r="E20" s="2" t="n">
        <v>68</v>
      </c>
      <c r="F20" s="3" t="n">
        <f aca="false">D20*E20</f>
        <v>136</v>
      </c>
      <c r="G20" s="4" t="s">
        <v>54</v>
      </c>
    </row>
    <row r="21" customFormat="false" ht="15" hidden="false" customHeight="false" outlineLevel="0" collapsed="false">
      <c r="E21" s="2"/>
      <c r="F21" s="3"/>
    </row>
    <row r="22" customFormat="false" ht="15" hidden="false" customHeight="false" outlineLevel="0" collapsed="false">
      <c r="A22" s="0" t="s">
        <v>55</v>
      </c>
      <c r="B22" s="0" t="s">
        <v>56</v>
      </c>
      <c r="C22" s="0" t="s">
        <v>57</v>
      </c>
      <c r="D22" s="0" t="n">
        <v>2</v>
      </c>
      <c r="E22" s="2" t="n">
        <v>2</v>
      </c>
      <c r="F22" s="3" t="n">
        <f aca="false">D22*E22</f>
        <v>4</v>
      </c>
      <c r="G22" s="4" t="s">
        <v>58</v>
      </c>
      <c r="H22" s="7" t="s">
        <v>59</v>
      </c>
    </row>
    <row r="23" customFormat="false" ht="15" hidden="false" customHeight="false" outlineLevel="0" collapsed="false">
      <c r="A23" s="0" t="s">
        <v>55</v>
      </c>
      <c r="B23" s="0" t="s">
        <v>60</v>
      </c>
      <c r="C23" s="0" t="s">
        <v>61</v>
      </c>
      <c r="D23" s="0" t="n">
        <v>2</v>
      </c>
      <c r="E23" s="2" t="n">
        <v>2</v>
      </c>
      <c r="F23" s="3" t="n">
        <f aca="false">D23*E23</f>
        <v>4</v>
      </c>
      <c r="G23" s="4" t="s">
        <v>62</v>
      </c>
      <c r="H23" s="0" t="s">
        <v>63</v>
      </c>
    </row>
    <row r="24" customFormat="false" ht="15" hidden="false" customHeight="false" outlineLevel="0" collapsed="false">
      <c r="F24" s="3"/>
    </row>
    <row r="25" customFormat="false" ht="15" hidden="false" customHeight="false" outlineLevel="0" collapsed="false">
      <c r="A25" s="0" t="s">
        <v>64</v>
      </c>
      <c r="B25" s="0" t="s">
        <v>65</v>
      </c>
      <c r="C25" s="0" t="s">
        <v>66</v>
      </c>
      <c r="D25" s="0" t="n">
        <v>3</v>
      </c>
      <c r="E25" s="2" t="n">
        <v>3.9</v>
      </c>
      <c r="F25" s="3" t="n">
        <f aca="false">D25*E25</f>
        <v>11.7</v>
      </c>
      <c r="G25" s="4" t="s">
        <v>67</v>
      </c>
      <c r="H25" s="0" t="s">
        <v>68</v>
      </c>
    </row>
    <row r="26" customFormat="false" ht="15" hidden="false" customHeight="false" outlineLevel="0" collapsed="false">
      <c r="F26" s="3"/>
    </row>
    <row r="27" customFormat="false" ht="15" hidden="false" customHeight="false" outlineLevel="0" collapsed="false">
      <c r="A27" s="0" t="s">
        <v>69</v>
      </c>
      <c r="B27" s="0" t="s">
        <v>70</v>
      </c>
      <c r="C27" s="0" t="s">
        <v>71</v>
      </c>
      <c r="D27" s="0" t="n">
        <v>1</v>
      </c>
      <c r="E27" s="2" t="n">
        <v>55</v>
      </c>
      <c r="F27" s="3" t="n">
        <f aca="false">D27*E27</f>
        <v>55</v>
      </c>
      <c r="G27" s="4" t="s">
        <v>72</v>
      </c>
      <c r="H27" s="0" t="s">
        <v>73</v>
      </c>
    </row>
    <row r="28" customFormat="false" ht="15" hidden="false" customHeight="false" outlineLevel="0" collapsed="false">
      <c r="F28" s="3"/>
    </row>
    <row r="29" customFormat="false" ht="15" hidden="false" customHeight="false" outlineLevel="0" collapsed="false">
      <c r="A29" s="0" t="s">
        <v>74</v>
      </c>
      <c r="F29" s="3" t="n">
        <f aca="false">SUM(F2:F28)</f>
        <v>535.39</v>
      </c>
    </row>
    <row r="31" customFormat="false" ht="13.8" hidden="false" customHeight="false" outlineLevel="0" collapsed="false">
      <c r="A31" s="8" t="s">
        <v>75</v>
      </c>
      <c r="B31" s="8" t="s">
        <v>76</v>
      </c>
      <c r="C31" s="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G2" r:id="rId1" display="http://www.pololu.com/product/1081"/>
    <hyperlink ref="G3" r:id="rId2" display="http://www.pololu.com/product/2282"/>
    <hyperlink ref="G4" r:id="rId3" display="http://www.pololu.com/product/1569"/>
    <hyperlink ref="G7" r:id="rId4" display="http://www.pololu.com/product/1962"/>
    <hyperlink ref="G9" r:id="rId5" display="http://www.trossenrobotics.com/sharp-ir-distance-sensor4-30cm.aspx"/>
    <hyperlink ref="G10" r:id="rId6" display="http://www.trossenrobotics.com/robot_webcam"/>
    <hyperlink ref="G11" r:id="rId7" display="http://www.trossenrobotics.com/store/p/6744-2s-7-4V-1300mAh-25C-LiPo-Battery.aspx"/>
    <hyperlink ref="G12" r:id="rId8" display="http://www.trossenrobotics.com/store/p/5162-5V-1A-Switching-voltage-regulator.aspx"/>
    <hyperlink ref="G13" r:id="rId9" display="http://www.trossenrobotics.com/barrel-jack-male-pigtail"/>
    <hyperlink ref="G15" r:id="rId10" display="http://www.amazon.com/dp/B00137S0V0/ref=biss_dp_t_asn"/>
    <hyperlink ref="G17" r:id="rId11" display="http://www.amazon.com/PCD-Universal-Adapter-Female-Connector/dp/B0041CFFBM/ref=pd_cp_e_3"/>
    <hyperlink ref="G18" r:id="rId12" display="http://www.amazon.com/Sabrent-4-Port-Individual-Switches-HB-UMLS/dp/B00BWF5U0M/ref=sr_1_1?s=pc&amp;ie=UTF8&amp;qid=undefined&amp;sr=1-1&amp;keywords=usb+hub"/>
    <hyperlink ref="G20" r:id="rId13" display="https://exadler.myshopify.com/products/dual-motor-controller-cape-dmcc-mk-6"/>
    <hyperlink ref="G22" r:id="rId14" display="https://www.sparkfun.com/products/9276"/>
    <hyperlink ref="G23" r:id="rId15" display="https://www.sparkfun.com/products/10441"/>
    <hyperlink ref="G25" r:id="rId16" display="http://www.seeedstudio.com/depot/Grove-Line-Finder-p-825.html?cPath=25_31"/>
    <hyperlink ref="G27" r:id="rId17" display="http://www.digikey.com/product-detail/en/BB-BBLK-000/BB-BBLK-000-REVC-ND/484221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2014-09-13T17:47:56Z</dcterms:created>
  <dc:creator>cvp45f</dc:creator>
  <dc:language>en-US</dc:language>
  <cp:lastModifiedBy>cvp45f</cp:lastModifiedBy>
  <dcterms:modified xsi:type="dcterms:W3CDTF">2014-09-13T19:21:14Z</dcterms:modified>
  <cp:revision>0</cp:revision>
</cp:coreProperties>
</file>