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0" yWindow="105" windowWidth="18450" windowHeight="11700"/>
  </bookViews>
  <sheets>
    <sheet name="Section Number" sheetId="2" r:id="rId1"/>
  </sheets>
  <definedNames>
    <definedName name="_xlnm.Print_Area" localSheetId="0">'Section Number'!$A$1:$X$36</definedName>
  </definedNames>
  <calcPr calcId="145621"/>
</workbook>
</file>

<file path=xl/calcChain.xml><?xml version="1.0" encoding="utf-8"?>
<calcChain xmlns="http://schemas.openxmlformats.org/spreadsheetml/2006/main">
  <c r="X23" i="2" l="1"/>
  <c r="W23" i="2"/>
  <c r="U23" i="2"/>
  <c r="T23" i="2"/>
  <c r="R23" i="2"/>
  <c r="F21" i="2"/>
  <c r="E21" i="2" s="1"/>
  <c r="D21" i="2" s="1"/>
  <c r="C21" i="2" s="1"/>
  <c r="F20" i="2"/>
  <c r="E20" i="2" s="1"/>
  <c r="D20" i="2" s="1"/>
  <c r="C20" i="2" s="1"/>
  <c r="F19" i="2"/>
  <c r="E19" i="2" s="1"/>
  <c r="D19" i="2" s="1"/>
  <c r="C19" i="2" s="1"/>
  <c r="F18" i="2"/>
  <c r="E18" i="2" s="1"/>
  <c r="D18" i="2" s="1"/>
  <c r="C18" i="2" s="1"/>
  <c r="F17" i="2"/>
  <c r="E17" i="2" s="1"/>
  <c r="D17" i="2" s="1"/>
  <c r="C17" i="2" s="1"/>
  <c r="F16" i="2"/>
  <c r="E16" i="2" s="1"/>
  <c r="D16" i="2" s="1"/>
  <c r="C16" i="2" s="1"/>
  <c r="F15" i="2"/>
  <c r="E15" i="2" s="1"/>
  <c r="D15" i="2" s="1"/>
  <c r="C15" i="2" s="1"/>
  <c r="F14" i="2"/>
  <c r="E14" i="2" s="1"/>
  <c r="D14" i="2" s="1"/>
  <c r="C14" i="2" s="1"/>
  <c r="F13" i="2"/>
  <c r="E13" i="2" s="1"/>
  <c r="D13" i="2" s="1"/>
  <c r="C13" i="2" s="1"/>
  <c r="F12" i="2"/>
  <c r="E12" i="2" s="1"/>
  <c r="D12" i="2" s="1"/>
  <c r="C12" i="2" s="1"/>
  <c r="F11" i="2"/>
  <c r="E11" i="2" s="1"/>
  <c r="D11" i="2" s="1"/>
  <c r="C11" i="2" s="1"/>
  <c r="F10" i="2"/>
  <c r="E10" i="2" s="1"/>
  <c r="D10" i="2" s="1"/>
  <c r="C10" i="2" s="1"/>
  <c r="F9" i="2"/>
  <c r="E9" i="2" s="1"/>
  <c r="D9" i="2" s="1"/>
  <c r="C9" i="2" s="1"/>
  <c r="F8" i="2"/>
  <c r="E8" i="2" s="1"/>
  <c r="D8" i="2" s="1"/>
  <c r="C8" i="2" s="1"/>
  <c r="F7" i="2"/>
  <c r="E7" i="2" s="1"/>
  <c r="D7" i="2" s="1"/>
  <c r="C7" i="2" s="1"/>
  <c r="F6" i="2"/>
  <c r="E6" i="2" s="1"/>
  <c r="D6" i="2" s="1"/>
  <c r="C6" i="2" s="1"/>
  <c r="F5" i="2"/>
  <c r="E5" i="2" s="1"/>
  <c r="D5" i="2" s="1"/>
  <c r="C5" i="2" s="1"/>
  <c r="F4" i="2"/>
  <c r="E4" i="2" s="1"/>
  <c r="D4" i="2" s="1"/>
  <c r="C4" i="2" s="1"/>
  <c r="F3" i="2"/>
  <c r="E3" i="2" s="1"/>
  <c r="F2" i="2"/>
  <c r="Q23" i="2" l="1"/>
  <c r="O23" i="2"/>
  <c r="N23" i="2"/>
  <c r="L23" i="2"/>
  <c r="K23" i="2"/>
  <c r="I23" i="2"/>
  <c r="H23" i="2"/>
  <c r="F23" i="2" l="1"/>
  <c r="E24" i="2"/>
  <c r="E23" i="2" l="1"/>
  <c r="D3" i="2" s="1"/>
  <c r="D23" i="2" l="1"/>
  <c r="C3" i="2"/>
</calcChain>
</file>

<file path=xl/sharedStrings.xml><?xml version="1.0" encoding="utf-8"?>
<sst xmlns="http://schemas.openxmlformats.org/spreadsheetml/2006/main" count="36" uniqueCount="34">
  <si>
    <t xml:space="preserve"> </t>
  </si>
  <si>
    <t>N AVE</t>
  </si>
  <si>
    <t>GRADE</t>
  </si>
  <si>
    <t>Section Average</t>
  </si>
  <si>
    <t>ID</t>
  </si>
  <si>
    <t>NAME</t>
  </si>
  <si>
    <t>A-</t>
  </si>
  <si>
    <t>B+</t>
  </si>
  <si>
    <t>B-</t>
  </si>
  <si>
    <t>D</t>
  </si>
  <si>
    <t>F</t>
  </si>
  <si>
    <t>A</t>
  </si>
  <si>
    <t>C-</t>
  </si>
  <si>
    <t>Grades</t>
  </si>
  <si>
    <t>Cut-Off</t>
  </si>
  <si>
    <t>C</t>
  </si>
  <si>
    <t>C+</t>
  </si>
  <si>
    <t>B</t>
  </si>
  <si>
    <t>Number of Students</t>
  </si>
  <si>
    <t>AVE</t>
  </si>
  <si>
    <t>LW1</t>
  </si>
  <si>
    <t>RP1</t>
  </si>
  <si>
    <t>LW2</t>
  </si>
  <si>
    <t>RP2</t>
  </si>
  <si>
    <t>LW3</t>
  </si>
  <si>
    <t>RP3</t>
  </si>
  <si>
    <t>LW4</t>
  </si>
  <si>
    <t>RP4</t>
  </si>
  <si>
    <t>LW5</t>
  </si>
  <si>
    <t>RP5</t>
  </si>
  <si>
    <t>LW6</t>
  </si>
  <si>
    <t>RP6</t>
  </si>
  <si>
    <t>TOTAL</t>
  </si>
  <si>
    <t>Balxxxxi,Emcxxz Fxxx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</si>
</sst>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00\-00\-0000"/>
  </numFmts>
  <fonts count="7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tabSelected="1" zoomScaleNormal="100" workbookViewId="0">
      <pane ySplit="2" topLeftCell="A3" activePane="bottomLeft" state="frozen"/>
      <selection pane="bottomLeft" activeCell="K31" sqref="K31"/>
    </sheetView>
  </sheetViews>
  <sheetFormatPr defaultColWidth="8.85546875" defaultRowHeight="12.75" x14ac:dyDescent="0.2"/>
  <cols>
    <col min="1" max="1" width="12.42578125" style="3" customWidth="1"/>
    <col min="2" max="2" width="27.42578125" customWidth="1"/>
    <col min="3" max="3" width="6.85546875" style="3" customWidth="1"/>
    <col min="4" max="4" width="7.140625" style="4" customWidth="1"/>
    <col min="5" max="5" width="6" style="4" customWidth="1"/>
    <col min="6" max="6" width="8" style="3" customWidth="1"/>
    <col min="7" max="7" width="4.140625" style="3" customWidth="1"/>
    <col min="8" max="8" width="4.28515625" style="3" customWidth="1"/>
    <col min="9" max="9" width="4.7109375" style="3" customWidth="1"/>
    <col min="10" max="10" width="1.7109375" style="3" customWidth="1"/>
    <col min="11" max="12" width="4.42578125" style="3" customWidth="1"/>
    <col min="13" max="13" width="1.7109375" style="3" customWidth="1"/>
    <col min="14" max="14" width="4.42578125" style="3" customWidth="1"/>
    <col min="15" max="15" width="4.7109375" style="3" customWidth="1"/>
    <col min="16" max="16" width="1.7109375" style="3" customWidth="1"/>
    <col min="17" max="17" width="4.7109375" style="3" customWidth="1"/>
    <col min="18" max="18" width="4.7109375" customWidth="1"/>
    <col min="19" max="19" width="1.7109375" customWidth="1"/>
    <col min="20" max="21" width="4.7109375" customWidth="1"/>
    <col min="22" max="22" width="1.7109375" customWidth="1"/>
    <col min="23" max="24" width="4.7109375" customWidth="1"/>
  </cols>
  <sheetData>
    <row r="1" spans="1:24" x14ac:dyDescent="0.2">
      <c r="A1" s="1" t="s">
        <v>4</v>
      </c>
      <c r="B1" s="1" t="s">
        <v>5</v>
      </c>
      <c r="C1" s="2" t="s">
        <v>2</v>
      </c>
      <c r="D1" s="6" t="s">
        <v>1</v>
      </c>
      <c r="E1" s="6" t="s">
        <v>19</v>
      </c>
      <c r="F1" s="2" t="s">
        <v>32</v>
      </c>
      <c r="G1" s="2"/>
      <c r="H1" s="1" t="s">
        <v>20</v>
      </c>
      <c r="I1" s="1" t="s">
        <v>21</v>
      </c>
      <c r="J1" s="1"/>
      <c r="K1" s="1" t="s">
        <v>22</v>
      </c>
      <c r="L1" s="1" t="s">
        <v>23</v>
      </c>
      <c r="M1" s="1"/>
      <c r="N1" s="1" t="s">
        <v>24</v>
      </c>
      <c r="O1" s="1" t="s">
        <v>25</v>
      </c>
      <c r="P1" s="1"/>
      <c r="Q1" s="1" t="s">
        <v>26</v>
      </c>
      <c r="R1" s="25" t="s">
        <v>27</v>
      </c>
      <c r="S1" s="25"/>
      <c r="T1" s="25" t="s">
        <v>28</v>
      </c>
      <c r="U1" s="25" t="s">
        <v>29</v>
      </c>
      <c r="V1" s="25"/>
      <c r="W1" s="25" t="s">
        <v>30</v>
      </c>
      <c r="X1" s="25" t="s">
        <v>31</v>
      </c>
    </row>
    <row r="2" spans="1:24" s="3" customFormat="1" x14ac:dyDescent="0.2">
      <c r="A2" s="23"/>
      <c r="B2" s="23"/>
      <c r="C2" s="24"/>
      <c r="D2" s="22"/>
      <c r="E2" s="22"/>
      <c r="F2" s="21">
        <f>SUM(H2:X2)</f>
        <v>600</v>
      </c>
      <c r="G2" s="21"/>
      <c r="H2" s="1">
        <v>40</v>
      </c>
      <c r="I2" s="1">
        <v>60</v>
      </c>
      <c r="J2" s="1"/>
      <c r="K2" s="1">
        <v>40</v>
      </c>
      <c r="L2" s="1">
        <v>60</v>
      </c>
      <c r="M2" s="1"/>
      <c r="N2" s="1">
        <v>40</v>
      </c>
      <c r="O2" s="1">
        <v>60</v>
      </c>
      <c r="P2" s="1"/>
      <c r="Q2" s="1">
        <v>40</v>
      </c>
      <c r="R2" s="1">
        <v>60</v>
      </c>
      <c r="S2" s="1"/>
      <c r="T2" s="1">
        <v>40</v>
      </c>
      <c r="U2" s="1">
        <v>60</v>
      </c>
      <c r="V2" s="1"/>
      <c r="W2" s="1">
        <v>40</v>
      </c>
      <c r="X2" s="1">
        <v>60</v>
      </c>
    </row>
    <row r="3" spans="1:24" x14ac:dyDescent="0.2">
      <c r="A3" s="27">
        <v>1418457</v>
      </c>
      <c r="B3" s="26" t="s">
        <v>33</v>
      </c>
      <c r="C3" s="8" t="e">
        <f t="shared" ref="C3:C21" si="0">LOOKUP(D3, $D$27:$D$36,$C$27:$C$36)</f>
        <v>#DIV/0!</v>
      </c>
      <c r="D3" s="4" t="e">
        <f>(85/$E23)*E3</f>
        <v>#DIV/0!</v>
      </c>
      <c r="E3" s="4">
        <f>F3/6</f>
        <v>0</v>
      </c>
      <c r="F3" s="21">
        <f>SUM(H3:X3)</f>
        <v>0</v>
      </c>
      <c r="G3" s="4"/>
      <c r="H3" s="8" t="s">
        <v>0</v>
      </c>
      <c r="I3" s="8" t="s">
        <v>0</v>
      </c>
      <c r="J3" s="8"/>
    </row>
    <row r="4" spans="1:24" x14ac:dyDescent="0.2">
      <c r="A4" s="27"/>
      <c r="B4" s="26"/>
      <c r="C4" s="8" t="e">
        <f>LOOKUP(D4, $D$27:$D$36,$C$27:$C$36)</f>
        <v>#DIV/0!</v>
      </c>
      <c r="D4" s="4" t="e">
        <f t="shared" ref="D4:D21" si="1">(85/$E25)*E4</f>
        <v>#DIV/0!</v>
      </c>
      <c r="E4" s="4">
        <f t="shared" ref="E4:E21" si="2">F4/6</f>
        <v>0</v>
      </c>
      <c r="F4" s="21">
        <f>SUM(H4:X4)</f>
        <v>0</v>
      </c>
      <c r="G4" s="4"/>
    </row>
    <row r="5" spans="1:24" x14ac:dyDescent="0.2">
      <c r="A5" s="27"/>
      <c r="B5" s="26"/>
      <c r="C5" s="8" t="e">
        <f t="shared" si="0"/>
        <v>#DIV/0!</v>
      </c>
      <c r="D5" s="4" t="e">
        <f t="shared" si="1"/>
        <v>#DIV/0!</v>
      </c>
      <c r="E5" s="4">
        <f t="shared" si="2"/>
        <v>0</v>
      </c>
      <c r="F5" s="21">
        <f>SUM(H5:X5)</f>
        <v>0</v>
      </c>
      <c r="G5" s="4"/>
    </row>
    <row r="6" spans="1:24" x14ac:dyDescent="0.2">
      <c r="A6" s="27"/>
      <c r="B6" s="26"/>
      <c r="C6" s="8" t="e">
        <f t="shared" si="0"/>
        <v>#DIV/0!</v>
      </c>
      <c r="D6" s="4" t="e">
        <f t="shared" si="1"/>
        <v>#DIV/0!</v>
      </c>
      <c r="E6" s="4">
        <f t="shared" si="2"/>
        <v>0</v>
      </c>
      <c r="F6" s="21">
        <f>SUM(H6:X6)</f>
        <v>0</v>
      </c>
      <c r="G6" s="4"/>
    </row>
    <row r="7" spans="1:24" x14ac:dyDescent="0.2">
      <c r="A7" s="27"/>
      <c r="B7" s="26"/>
      <c r="C7" s="8" t="e">
        <f t="shared" si="0"/>
        <v>#DIV/0!</v>
      </c>
      <c r="D7" s="4" t="e">
        <f t="shared" si="1"/>
        <v>#DIV/0!</v>
      </c>
      <c r="E7" s="4">
        <f t="shared" si="2"/>
        <v>0</v>
      </c>
      <c r="F7" s="21">
        <f>SUM(H7:X7)</f>
        <v>0</v>
      </c>
      <c r="G7" s="4"/>
    </row>
    <row r="8" spans="1:24" x14ac:dyDescent="0.2">
      <c r="A8" s="27"/>
      <c r="B8" s="26"/>
      <c r="C8" s="8" t="e">
        <f t="shared" si="0"/>
        <v>#DIV/0!</v>
      </c>
      <c r="D8" s="4" t="e">
        <f t="shared" si="1"/>
        <v>#DIV/0!</v>
      </c>
      <c r="E8" s="4">
        <f t="shared" si="2"/>
        <v>0</v>
      </c>
      <c r="F8" s="21">
        <f>SUM(H8:X8)</f>
        <v>0</v>
      </c>
      <c r="G8" s="4"/>
    </row>
    <row r="9" spans="1:24" x14ac:dyDescent="0.2">
      <c r="A9" s="27"/>
      <c r="B9" s="26"/>
      <c r="C9" s="8" t="e">
        <f t="shared" si="0"/>
        <v>#DIV/0!</v>
      </c>
      <c r="D9" s="4" t="e">
        <f t="shared" si="1"/>
        <v>#DIV/0!</v>
      </c>
      <c r="E9" s="4">
        <f t="shared" si="2"/>
        <v>0</v>
      </c>
      <c r="F9" s="21">
        <f>SUM(H9:X9)</f>
        <v>0</v>
      </c>
      <c r="G9" s="4"/>
    </row>
    <row r="10" spans="1:24" x14ac:dyDescent="0.2">
      <c r="A10" s="27"/>
      <c r="B10" s="26"/>
      <c r="C10" s="8" t="e">
        <f t="shared" si="0"/>
        <v>#DIV/0!</v>
      </c>
      <c r="D10" s="4" t="e">
        <f t="shared" si="1"/>
        <v>#DIV/0!</v>
      </c>
      <c r="E10" s="4">
        <f t="shared" si="2"/>
        <v>0</v>
      </c>
      <c r="F10" s="21">
        <f>SUM(H10:X10)</f>
        <v>0</v>
      </c>
      <c r="G10" s="4"/>
    </row>
    <row r="11" spans="1:24" x14ac:dyDescent="0.2">
      <c r="A11" s="27"/>
      <c r="B11" s="26"/>
      <c r="C11" s="8" t="e">
        <f t="shared" si="0"/>
        <v>#DIV/0!</v>
      </c>
      <c r="D11" s="4" t="e">
        <f t="shared" si="1"/>
        <v>#DIV/0!</v>
      </c>
      <c r="E11" s="4">
        <f t="shared" si="2"/>
        <v>0</v>
      </c>
      <c r="F11" s="21">
        <f>SUM(H11:X11)</f>
        <v>0</v>
      </c>
      <c r="G11" s="4"/>
    </row>
    <row r="12" spans="1:24" x14ac:dyDescent="0.2">
      <c r="A12" s="27"/>
      <c r="B12" s="26"/>
      <c r="C12" s="8" t="e">
        <f t="shared" si="0"/>
        <v>#DIV/0!</v>
      </c>
      <c r="D12" s="4" t="e">
        <f t="shared" si="1"/>
        <v>#DIV/0!</v>
      </c>
      <c r="E12" s="4">
        <f t="shared" si="2"/>
        <v>0</v>
      </c>
      <c r="F12" s="21">
        <f>SUM(H12:X12)</f>
        <v>0</v>
      </c>
      <c r="G12" s="4"/>
    </row>
    <row r="13" spans="1:24" x14ac:dyDescent="0.2">
      <c r="A13" s="27"/>
      <c r="B13" s="26"/>
      <c r="C13" s="8" t="e">
        <f t="shared" si="0"/>
        <v>#DIV/0!</v>
      </c>
      <c r="D13" s="4" t="e">
        <f t="shared" si="1"/>
        <v>#DIV/0!</v>
      </c>
      <c r="E13" s="4">
        <f t="shared" si="2"/>
        <v>0</v>
      </c>
      <c r="F13" s="21">
        <f>SUM(H13:X13)</f>
        <v>0</v>
      </c>
      <c r="G13" s="4"/>
    </row>
    <row r="14" spans="1:24" x14ac:dyDescent="0.2">
      <c r="A14" s="27"/>
      <c r="B14" s="26"/>
      <c r="C14" s="8" t="e">
        <f t="shared" si="0"/>
        <v>#DIV/0!</v>
      </c>
      <c r="D14" s="4" t="e">
        <f t="shared" si="1"/>
        <v>#DIV/0!</v>
      </c>
      <c r="E14" s="4">
        <f t="shared" si="2"/>
        <v>0</v>
      </c>
      <c r="F14" s="21">
        <f>SUM(H14:X14)</f>
        <v>0</v>
      </c>
      <c r="G14" s="4"/>
    </row>
    <row r="15" spans="1:24" x14ac:dyDescent="0.2">
      <c r="A15" s="27"/>
      <c r="B15" s="26"/>
      <c r="C15" s="8" t="e">
        <f t="shared" si="0"/>
        <v>#DIV/0!</v>
      </c>
      <c r="D15" s="4" t="e">
        <f t="shared" si="1"/>
        <v>#DIV/0!</v>
      </c>
      <c r="E15" s="4">
        <f t="shared" si="2"/>
        <v>0</v>
      </c>
      <c r="F15" s="21">
        <f>SUM(H15:X15)</f>
        <v>0</v>
      </c>
      <c r="G15" s="4"/>
    </row>
    <row r="16" spans="1:24" x14ac:dyDescent="0.2">
      <c r="A16" s="27"/>
      <c r="B16" s="26"/>
      <c r="C16" s="8" t="e">
        <f t="shared" si="0"/>
        <v>#DIV/0!</v>
      </c>
      <c r="D16" s="4" t="e">
        <f t="shared" si="1"/>
        <v>#DIV/0!</v>
      </c>
      <c r="E16" s="4">
        <f t="shared" si="2"/>
        <v>0</v>
      </c>
      <c r="F16" s="21">
        <f>SUM(H16:X16)</f>
        <v>0</v>
      </c>
      <c r="G16" s="4"/>
    </row>
    <row r="17" spans="1:24" x14ac:dyDescent="0.2">
      <c r="A17" s="27"/>
      <c r="B17" s="26"/>
      <c r="C17" s="8" t="e">
        <f t="shared" si="0"/>
        <v>#DIV/0!</v>
      </c>
      <c r="D17" s="4" t="e">
        <f t="shared" si="1"/>
        <v>#DIV/0!</v>
      </c>
      <c r="E17" s="4">
        <f t="shared" si="2"/>
        <v>0</v>
      </c>
      <c r="F17" s="21">
        <f>SUM(H17:X17)</f>
        <v>0</v>
      </c>
      <c r="G17" s="4"/>
    </row>
    <row r="18" spans="1:24" x14ac:dyDescent="0.2">
      <c r="A18" s="27"/>
      <c r="B18" s="26"/>
      <c r="C18" s="8" t="e">
        <f t="shared" si="0"/>
        <v>#DIV/0!</v>
      </c>
      <c r="D18" s="4" t="e">
        <f t="shared" si="1"/>
        <v>#DIV/0!</v>
      </c>
      <c r="E18" s="4">
        <f t="shared" si="2"/>
        <v>0</v>
      </c>
      <c r="F18" s="21">
        <f>SUM(H18:X18)</f>
        <v>0</v>
      </c>
      <c r="G18" s="4"/>
    </row>
    <row r="19" spans="1:24" x14ac:dyDescent="0.2">
      <c r="A19" s="27"/>
      <c r="B19" s="26"/>
      <c r="C19" s="8" t="e">
        <f t="shared" si="0"/>
        <v>#DIV/0!</v>
      </c>
      <c r="D19" s="4" t="e">
        <f t="shared" si="1"/>
        <v>#DIV/0!</v>
      </c>
      <c r="E19" s="4">
        <f t="shared" si="2"/>
        <v>0</v>
      </c>
      <c r="F19" s="21">
        <f>SUM(H19:X19)</f>
        <v>0</v>
      </c>
      <c r="G19" s="4"/>
    </row>
    <row r="20" spans="1:24" x14ac:dyDescent="0.2">
      <c r="A20" s="27"/>
      <c r="B20" s="26"/>
      <c r="C20" s="8" t="e">
        <f t="shared" si="0"/>
        <v>#DIV/0!</v>
      </c>
      <c r="D20" s="4" t="e">
        <f t="shared" si="1"/>
        <v>#DIV/0!</v>
      </c>
      <c r="E20" s="4">
        <f t="shared" si="2"/>
        <v>0</v>
      </c>
      <c r="F20" s="21">
        <f>SUM(H20:X20)</f>
        <v>0</v>
      </c>
      <c r="G20" s="4"/>
    </row>
    <row r="21" spans="1:24" x14ac:dyDescent="0.2">
      <c r="A21" s="27"/>
      <c r="B21" s="26"/>
      <c r="C21" s="8" t="e">
        <f t="shared" si="0"/>
        <v>#DIV/0!</v>
      </c>
      <c r="D21" s="4" t="e">
        <f t="shared" si="1"/>
        <v>#DIV/0!</v>
      </c>
      <c r="E21" s="4">
        <f t="shared" si="2"/>
        <v>0</v>
      </c>
      <c r="F21" s="21">
        <f>SUM(H21:X21)</f>
        <v>0</v>
      </c>
      <c r="G21" s="4"/>
    </row>
    <row r="22" spans="1:24" x14ac:dyDescent="0.2">
      <c r="F22" s="4"/>
      <c r="G22" s="4"/>
    </row>
    <row r="23" spans="1:24" ht="15" x14ac:dyDescent="0.25">
      <c r="B23" s="7" t="s">
        <v>3</v>
      </c>
      <c r="C23" s="1"/>
      <c r="D23" s="5" t="e">
        <f>AVERAGE(D3:D21)</f>
        <v>#DIV/0!</v>
      </c>
      <c r="E23" s="5">
        <f>AVERAGE(E3:E21)</f>
        <v>0</v>
      </c>
      <c r="F23" s="5">
        <f>AVERAGE(F3:F21)</f>
        <v>0</v>
      </c>
      <c r="G23" s="5"/>
      <c r="H23" s="5" t="e">
        <f>AVERAGE(H3:H21)</f>
        <v>#DIV/0!</v>
      </c>
      <c r="I23" s="5" t="e">
        <f>AVERAGE(I3:I21)</f>
        <v>#DIV/0!</v>
      </c>
      <c r="J23" s="5"/>
      <c r="K23" s="5" t="e">
        <f>AVERAGE(K3:K21)</f>
        <v>#DIV/0!</v>
      </c>
      <c r="L23" s="5" t="e">
        <f>AVERAGE(L3:L21)</f>
        <v>#DIV/0!</v>
      </c>
      <c r="M23" s="5"/>
      <c r="N23" s="5" t="e">
        <f>AVERAGE(N3:N21)</f>
        <v>#DIV/0!</v>
      </c>
      <c r="O23" s="5" t="e">
        <f>AVERAGE(O3:O21)</f>
        <v>#DIV/0!</v>
      </c>
      <c r="P23" s="5"/>
      <c r="Q23" s="5" t="e">
        <f>AVERAGE(Q3:Q21)</f>
        <v>#DIV/0!</v>
      </c>
      <c r="R23" s="5" t="e">
        <f>AVERAGE(R3:R21)</f>
        <v>#DIV/0!</v>
      </c>
      <c r="T23" s="5" t="e">
        <f>AVERAGE(T3:T21)</f>
        <v>#DIV/0!</v>
      </c>
      <c r="U23" s="5" t="e">
        <f>AVERAGE(U3:U21)</f>
        <v>#DIV/0!</v>
      </c>
      <c r="W23" s="5" t="e">
        <f>AVERAGE(W3:W21)</f>
        <v>#DIV/0!</v>
      </c>
      <c r="X23" s="5" t="e">
        <f>AVERAGE(X3:X21)</f>
        <v>#DIV/0!</v>
      </c>
    </row>
    <row r="24" spans="1:24" x14ac:dyDescent="0.2">
      <c r="B24" s="7" t="s">
        <v>18</v>
      </c>
      <c r="E24" s="20">
        <f>COUNT(E3:E21)</f>
        <v>19</v>
      </c>
    </row>
    <row r="25" spans="1:24" ht="15" x14ac:dyDescent="0.25">
      <c r="B25" s="9"/>
      <c r="C25" s="11" t="s">
        <v>13</v>
      </c>
      <c r="D25" s="12" t="s">
        <v>14</v>
      </c>
      <c r="E25" s="3"/>
    </row>
    <row r="27" spans="1:24" x14ac:dyDescent="0.2">
      <c r="C27" s="13" t="s">
        <v>10</v>
      </c>
      <c r="D27" s="14">
        <v>0</v>
      </c>
      <c r="F27" s="10"/>
      <c r="G27" s="19"/>
      <c r="H27" s="19"/>
      <c r="I27" s="19"/>
      <c r="J27" s="19"/>
      <c r="K27" s="19"/>
    </row>
    <row r="28" spans="1:24" x14ac:dyDescent="0.2">
      <c r="C28" s="13" t="s">
        <v>9</v>
      </c>
      <c r="D28" s="14">
        <v>59.4</v>
      </c>
      <c r="K28" s="3" t="s">
        <v>0</v>
      </c>
    </row>
    <row r="29" spans="1:24" x14ac:dyDescent="0.2">
      <c r="C29" s="15" t="s">
        <v>12</v>
      </c>
      <c r="D29" s="16">
        <v>67.400000000000006</v>
      </c>
      <c r="E29" s="17"/>
      <c r="F29" s="18"/>
      <c r="G29" s="19"/>
      <c r="H29" s="19"/>
    </row>
    <row r="30" spans="1:24" x14ac:dyDescent="0.2">
      <c r="C30" s="15" t="s">
        <v>15</v>
      </c>
      <c r="D30" s="16">
        <v>71.400000000000006</v>
      </c>
    </row>
    <row r="31" spans="1:24" x14ac:dyDescent="0.2">
      <c r="C31" s="15" t="s">
        <v>16</v>
      </c>
      <c r="D31" s="16">
        <v>76.400000000000006</v>
      </c>
    </row>
    <row r="32" spans="1:24" x14ac:dyDescent="0.2">
      <c r="C32" s="15" t="s">
        <v>8</v>
      </c>
      <c r="D32" s="16">
        <v>79.400000000000006</v>
      </c>
    </row>
    <row r="33" spans="3:4" x14ac:dyDescent="0.2">
      <c r="C33" s="15" t="s">
        <v>17</v>
      </c>
      <c r="D33" s="16">
        <v>82.4</v>
      </c>
    </row>
    <row r="34" spans="3:4" x14ac:dyDescent="0.2">
      <c r="C34" s="15" t="s">
        <v>7</v>
      </c>
      <c r="D34" s="16">
        <v>87.4</v>
      </c>
    </row>
    <row r="35" spans="3:4" x14ac:dyDescent="0.2">
      <c r="C35" s="15" t="s">
        <v>6</v>
      </c>
      <c r="D35" s="16">
        <v>90.4</v>
      </c>
    </row>
    <row r="36" spans="3:4" x14ac:dyDescent="0.2">
      <c r="C36" s="15" t="s">
        <v>11</v>
      </c>
      <c r="D36" s="16">
        <v>93.4</v>
      </c>
    </row>
  </sheetData>
  <phoneticPr fontId="5" type="noConversion"/>
  <printOptions gridLines="1"/>
  <pageMargins left="0.7" right="0.7" top="0.75" bottom="0.75" header="0.3" footer="0.3"/>
  <pageSetup scale="76" orientation="landscape" r:id="rId1"/>
  <headerFooter>
    <oddHeader>&amp;C 96.144 sec 801  
Fall 2015  Light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Section Number</vt:lpstr>
      <vt:lpstr>'Section Number'!Print_Area</vt:lpstr>
    </vt:vector>
  </TitlesOfParts>
  <Company>U-Mass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Danylov</dc:creator>
  <cp:lastModifiedBy>Andriy Danylov</cp:lastModifiedBy>
  <cp:lastPrinted>2015-09-07T14:58:05Z</cp:lastPrinted>
  <dcterms:created xsi:type="dcterms:W3CDTF">2008-07-25T19:00:41Z</dcterms:created>
  <dcterms:modified xsi:type="dcterms:W3CDTF">2018-01-29T21:52:54Z</dcterms:modified>
</cp:coreProperties>
</file>