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exandreaollhoff/Documents/PhD/NAM/NAM_mapping/BLUPs_GxE/"/>
    </mc:Choice>
  </mc:AlternateContent>
  <bookViews>
    <workbookView xWindow="4260" yWindow="460" windowWidth="2134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5" i="1"/>
  <c r="I14" i="1"/>
  <c r="I4" i="1"/>
  <c r="I5" i="1"/>
  <c r="I10" i="1"/>
  <c r="I11" i="1"/>
  <c r="I12" i="1"/>
  <c r="I13" i="1"/>
  <c r="I3" i="1"/>
</calcChain>
</file>

<file path=xl/sharedStrings.xml><?xml version="1.0" encoding="utf-8"?>
<sst xmlns="http://schemas.openxmlformats.org/spreadsheetml/2006/main" count="69" uniqueCount="49">
  <si>
    <t xml:space="preserve">QTL </t>
  </si>
  <si>
    <t>NA</t>
  </si>
  <si>
    <t>Ppd-H1</t>
  </si>
  <si>
    <t>1H</t>
  </si>
  <si>
    <t>2H</t>
  </si>
  <si>
    <t xml:space="preserve">FT-like protein </t>
  </si>
  <si>
    <t>3H</t>
  </si>
  <si>
    <t>near PRR59</t>
  </si>
  <si>
    <t>4H</t>
  </si>
  <si>
    <t>4H1_84348807</t>
  </si>
  <si>
    <t>SNP</t>
  </si>
  <si>
    <t>3H1_123315601</t>
  </si>
  <si>
    <t>2H2_100223658</t>
  </si>
  <si>
    <t>2H1_27204805</t>
  </si>
  <si>
    <t>1H1_1262760</t>
  </si>
  <si>
    <t>Vrn-H2/HvZCCT-Ha/b/c</t>
  </si>
  <si>
    <t>4H2_285582465</t>
  </si>
  <si>
    <t>5H2_23080872</t>
  </si>
  <si>
    <t>5H</t>
  </si>
  <si>
    <t>5H2_219629491</t>
  </si>
  <si>
    <t>7H</t>
  </si>
  <si>
    <t>7H1_39192808</t>
  </si>
  <si>
    <t>7H2_297318062</t>
  </si>
  <si>
    <t>7H2_320469033</t>
  </si>
  <si>
    <t>2H2_188799781</t>
  </si>
  <si>
    <t>eps2/HvCEN/eam6</t>
  </si>
  <si>
    <t>2H2_148349967</t>
  </si>
  <si>
    <t xml:space="preserve">PhyC,  VRN-H1 </t>
  </si>
  <si>
    <t>CO-8, Vrn-H3/HvFT1</t>
  </si>
  <si>
    <t>Chrom</t>
  </si>
  <si>
    <t>Length (mbp)</t>
  </si>
  <si>
    <t>End (bp)</t>
  </si>
  <si>
    <t>Start (bp)</t>
  </si>
  <si>
    <t>pval</t>
  </si>
  <si>
    <t>minumum</t>
  </si>
  <si>
    <t>maximum</t>
  </si>
  <si>
    <t>Segregating</t>
  </si>
  <si>
    <t>families</t>
  </si>
  <si>
    <t>Allele effect</t>
  </si>
  <si>
    <t>Putative genes</t>
  </si>
  <si>
    <t>CO-3</t>
  </si>
  <si>
    <t>CO-4</t>
  </si>
  <si>
    <t>Significant</t>
  </si>
  <si>
    <t>SNPs</t>
  </si>
  <si>
    <t>NSGC</t>
  </si>
  <si>
    <t>within 5mbp</t>
  </si>
  <si>
    <t>yes</t>
  </si>
  <si>
    <t>no</t>
  </si>
  <si>
    <t>within 6 mbp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</si>
</sst>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Lucida San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/>
    </xf>
    <xf numFmtId="2" fontId="1" fillId="0" borderId="0" xfId="0" applyNumberFormat="1" applyFont="1" applyFill="1" applyAlignment="1">
      <alignment horizontal="left"/>
    </xf>
    <xf numFmtId="0" fontId="1" fillId="0" borderId="1" xfId="0" applyFont="1" applyFill="1" applyBorder="1" applyAlignment="1">
      <alignment horizontal="left"/>
    </xf>
    <xf numFmtId="2" fontId="1" fillId="0" borderId="1" xfId="0" applyNumberFormat="1" applyFont="1" applyFill="1" applyBorder="1" applyAlignment="1">
      <alignment horizontal="left"/>
    </xf>
    <xf numFmtId="0" fontId="5" fillId="0" borderId="0" xfId="0" applyFont="1"/>
    <xf numFmtId="2" fontId="1" fillId="0" borderId="1" xfId="0" applyNumberFormat="1" applyFont="1" applyFill="1" applyBorder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A14" sqref="A14:XFD14"/>
    </sheetView>
  </sheetViews>
  <sheetFormatPr baseColWidth="10" defaultRowHeight="16" x14ac:dyDescent="0.2"/>
  <cols>
    <col min="1" max="1" width="4.6640625" style="4" bestFit="1" customWidth="1"/>
    <col min="2" max="2" width="14.5" style="4" bestFit="1" customWidth="1"/>
    <col min="3" max="3" width="7.1640625" style="4" bestFit="1" customWidth="1"/>
    <col min="4" max="4" width="22.5" style="4" bestFit="1" customWidth="1"/>
    <col min="5" max="5" width="6.5" style="4" bestFit="1" customWidth="1"/>
    <col min="6" max="6" width="9.5" style="4" bestFit="1" customWidth="1"/>
    <col min="7" max="8" width="10.1640625" style="4" bestFit="1" customWidth="1"/>
    <col min="9" max="9" width="12" style="5" bestFit="1" customWidth="1"/>
    <col min="10" max="10" width="9.5" style="5" bestFit="1" customWidth="1"/>
    <col min="11" max="11" width="9.1640625" style="5" bestFit="1" customWidth="1"/>
    <col min="12" max="12" width="10.6640625" style="4" bestFit="1" customWidth="1"/>
    <col min="13" max="16384" width="10.83203125" style="4"/>
  </cols>
  <sheetData>
    <row r="1" spans="1:13" x14ac:dyDescent="0.2">
      <c r="F1" s="4" t="s">
        <v>42</v>
      </c>
      <c r="J1" s="9" t="s">
        <v>38</v>
      </c>
      <c r="K1" s="9"/>
      <c r="L1" s="4" t="s">
        <v>36</v>
      </c>
      <c r="M1" s="4" t="s">
        <v>44</v>
      </c>
    </row>
    <row r="2" spans="1:13" x14ac:dyDescent="0.2">
      <c r="A2" s="6" t="s">
        <v>0</v>
      </c>
      <c r="B2" s="6" t="s">
        <v>10</v>
      </c>
      <c r="C2" s="6" t="s">
        <v>33</v>
      </c>
      <c r="D2" s="6" t="s">
        <v>39</v>
      </c>
      <c r="E2" s="6" t="s">
        <v>29</v>
      </c>
      <c r="F2" s="6" t="s">
        <v>43</v>
      </c>
      <c r="G2" s="6" t="s">
        <v>32</v>
      </c>
      <c r="H2" s="6" t="s">
        <v>31</v>
      </c>
      <c r="I2" s="7" t="s">
        <v>30</v>
      </c>
      <c r="J2" s="7" t="s">
        <v>34</v>
      </c>
      <c r="K2" s="7" t="s">
        <v>35</v>
      </c>
      <c r="L2" s="6" t="s">
        <v>37</v>
      </c>
      <c r="M2" s="4" t="s">
        <v>45</v>
      </c>
    </row>
    <row r="3" spans="1:13" x14ac:dyDescent="0.2">
      <c r="A3" s="8">
        <v>1.1000000000000001</v>
      </c>
      <c r="B3" s="4" t="s">
        <v>14</v>
      </c>
      <c r="C3" s="4">
        <v>3.93</v>
      </c>
      <c r="D3" s="4" t="s">
        <v>1</v>
      </c>
      <c r="E3" s="4" t="s">
        <v>3</v>
      </c>
      <c r="F3" s="4">
        <v>2</v>
      </c>
      <c r="G3" s="4">
        <v>278386</v>
      </c>
      <c r="H3" s="4">
        <v>58732023</v>
      </c>
      <c r="I3" s="5">
        <f>(H3-G3)/1000000</f>
        <v>58.453637000000001</v>
      </c>
      <c r="J3" s="5">
        <v>-1.386300034</v>
      </c>
      <c r="K3" s="5">
        <v>0.51776847299999995</v>
      </c>
      <c r="L3" s="4">
        <v>71</v>
      </c>
      <c r="M3" s="4" t="s">
        <v>1</v>
      </c>
    </row>
    <row r="4" spans="1:13" x14ac:dyDescent="0.2">
      <c r="A4" s="8">
        <v>2.1</v>
      </c>
      <c r="B4" s="4" t="s">
        <v>13</v>
      </c>
      <c r="C4" s="4">
        <v>120.35</v>
      </c>
      <c r="D4" s="4" t="s">
        <v>2</v>
      </c>
      <c r="E4" s="4" t="s">
        <v>4</v>
      </c>
      <c r="F4" s="4">
        <v>132</v>
      </c>
      <c r="G4" s="4">
        <v>6149888</v>
      </c>
      <c r="H4" s="4">
        <v>49884414</v>
      </c>
      <c r="I4" s="5">
        <f t="shared" ref="I4:I15" si="0">(H4-G4)/1000000</f>
        <v>43.734526000000002</v>
      </c>
      <c r="J4" s="5">
        <v>-4.0200975090000002</v>
      </c>
      <c r="K4" s="5">
        <v>3.101171372</v>
      </c>
      <c r="L4" s="4">
        <v>79</v>
      </c>
      <c r="M4" s="4" t="s">
        <v>46</v>
      </c>
    </row>
    <row r="5" spans="1:13" x14ac:dyDescent="0.2">
      <c r="A5" s="8">
        <v>2.2000000000000002</v>
      </c>
      <c r="B5" s="4" t="s">
        <v>12</v>
      </c>
      <c r="C5" s="4">
        <v>15.05</v>
      </c>
      <c r="D5" s="2" t="s">
        <v>41</v>
      </c>
      <c r="E5" s="4" t="s">
        <v>4</v>
      </c>
      <c r="F5" s="4">
        <v>44</v>
      </c>
      <c r="G5" s="4">
        <v>173355791</v>
      </c>
      <c r="H5" s="4">
        <v>493756332</v>
      </c>
      <c r="I5" s="5">
        <f t="shared" si="0"/>
        <v>320.40054099999998</v>
      </c>
      <c r="J5" s="5">
        <v>-1.3559805089999999</v>
      </c>
      <c r="K5" s="5">
        <v>1.6609637100000001</v>
      </c>
      <c r="L5" s="4">
        <v>79</v>
      </c>
      <c r="M5" s="4" t="s">
        <v>1</v>
      </c>
    </row>
    <row r="6" spans="1:13" x14ac:dyDescent="0.2">
      <c r="A6" s="8">
        <v>2.2999999999999998</v>
      </c>
      <c r="B6" s="4" t="s">
        <v>26</v>
      </c>
      <c r="C6" s="4">
        <v>13.92</v>
      </c>
      <c r="D6" s="2" t="s">
        <v>25</v>
      </c>
      <c r="E6" s="4" t="s">
        <v>4</v>
      </c>
      <c r="F6" s="4">
        <v>16</v>
      </c>
      <c r="G6" s="4">
        <v>513919081</v>
      </c>
      <c r="H6" s="4">
        <v>564309170</v>
      </c>
      <c r="I6" s="5">
        <f t="shared" si="0"/>
        <v>50.390089000000003</v>
      </c>
      <c r="J6" s="5">
        <v>-0.79995694799999995</v>
      </c>
      <c r="K6" s="5">
        <v>0.94599144400000001</v>
      </c>
      <c r="L6" s="4">
        <v>78</v>
      </c>
      <c r="M6" s="4" t="s">
        <v>46</v>
      </c>
    </row>
    <row r="7" spans="1:13" x14ac:dyDescent="0.2">
      <c r="A7" s="8">
        <v>2.4</v>
      </c>
      <c r="B7" s="4" t="s">
        <v>24</v>
      </c>
      <c r="C7" s="4">
        <v>5.03</v>
      </c>
      <c r="D7" s="2" t="s">
        <v>1</v>
      </c>
      <c r="E7" s="4" t="s">
        <v>4</v>
      </c>
      <c r="F7" s="4">
        <v>1</v>
      </c>
      <c r="G7" s="4">
        <v>582332455</v>
      </c>
      <c r="H7" s="4">
        <v>583053230</v>
      </c>
      <c r="I7" s="5">
        <f t="shared" si="0"/>
        <v>0.72077500000000005</v>
      </c>
      <c r="J7" s="5">
        <v>-0.22698309899999999</v>
      </c>
      <c r="K7" s="5">
        <v>0.26167136499999999</v>
      </c>
      <c r="L7" s="4">
        <v>28</v>
      </c>
      <c r="M7" s="4" t="s">
        <v>1</v>
      </c>
    </row>
    <row r="8" spans="1:13" x14ac:dyDescent="0.2">
      <c r="A8" s="8">
        <v>3.1</v>
      </c>
      <c r="B8" s="4" t="s">
        <v>11</v>
      </c>
      <c r="C8" s="4">
        <v>21.05</v>
      </c>
      <c r="D8" s="2" t="s">
        <v>5</v>
      </c>
      <c r="E8" s="4" t="s">
        <v>6</v>
      </c>
      <c r="F8" s="4">
        <v>2</v>
      </c>
      <c r="G8" s="4">
        <v>119234365</v>
      </c>
      <c r="H8" s="4">
        <v>123315601</v>
      </c>
      <c r="I8" s="5">
        <f t="shared" si="0"/>
        <v>4.0812359999999996</v>
      </c>
      <c r="J8" s="3">
        <v>-1.3472251040000001</v>
      </c>
      <c r="K8" s="3">
        <v>1.596553734</v>
      </c>
      <c r="L8" s="4">
        <v>30</v>
      </c>
      <c r="M8" s="4" t="s">
        <v>46</v>
      </c>
    </row>
    <row r="9" spans="1:13" x14ac:dyDescent="0.2">
      <c r="A9" s="8">
        <v>4.0999999999999996</v>
      </c>
      <c r="B9" s="4" t="s">
        <v>9</v>
      </c>
      <c r="C9" s="4">
        <v>4.8499999999999996</v>
      </c>
      <c r="D9" s="2" t="s">
        <v>7</v>
      </c>
      <c r="E9" s="4" t="s">
        <v>8</v>
      </c>
      <c r="F9" s="4">
        <v>1</v>
      </c>
      <c r="G9" s="4">
        <v>80276911</v>
      </c>
      <c r="H9" s="4">
        <v>99780202</v>
      </c>
      <c r="I9" s="5">
        <f t="shared" si="0"/>
        <v>19.503291000000001</v>
      </c>
      <c r="J9" s="5">
        <v>-0.55003307800000001</v>
      </c>
      <c r="K9" s="5">
        <v>1.037547875</v>
      </c>
      <c r="L9" s="4">
        <v>66</v>
      </c>
      <c r="M9" s="4" t="s">
        <v>46</v>
      </c>
    </row>
    <row r="10" spans="1:13" x14ac:dyDescent="0.2">
      <c r="A10" s="8">
        <v>4.2</v>
      </c>
      <c r="B10" s="4" t="s">
        <v>16</v>
      </c>
      <c r="C10" s="4">
        <v>4.0199999999999996</v>
      </c>
      <c r="D10" s="2" t="s">
        <v>15</v>
      </c>
      <c r="E10" s="4" t="s">
        <v>8</v>
      </c>
      <c r="F10" s="4">
        <v>3</v>
      </c>
      <c r="G10" s="4">
        <v>635931289</v>
      </c>
      <c r="H10" s="4">
        <v>645593725</v>
      </c>
      <c r="I10" s="5">
        <f t="shared" si="0"/>
        <v>9.6624359999999996</v>
      </c>
      <c r="J10" s="5">
        <v>-0.72198173300000001</v>
      </c>
      <c r="K10" s="5">
        <v>2.0136731189999999</v>
      </c>
      <c r="L10" s="4">
        <v>59</v>
      </c>
      <c r="M10" s="4" t="s">
        <v>47</v>
      </c>
    </row>
    <row r="11" spans="1:13" x14ac:dyDescent="0.2">
      <c r="A11" s="8">
        <v>5.0999999999999996</v>
      </c>
      <c r="B11" s="4" t="s">
        <v>17</v>
      </c>
      <c r="C11" s="4">
        <v>4.79</v>
      </c>
      <c r="D11" s="2" t="s">
        <v>40</v>
      </c>
      <c r="E11" s="4" t="s">
        <v>18</v>
      </c>
      <c r="F11" s="4">
        <v>1</v>
      </c>
      <c r="G11" s="4">
        <v>399370508</v>
      </c>
      <c r="H11" s="4">
        <v>408588457</v>
      </c>
      <c r="I11" s="5">
        <f t="shared" si="0"/>
        <v>9.2179490000000008</v>
      </c>
      <c r="J11" s="5">
        <v>-0.42537321299999997</v>
      </c>
      <c r="K11" s="5">
        <v>0.82017320500000002</v>
      </c>
      <c r="L11" s="4">
        <v>22</v>
      </c>
      <c r="M11" s="4" t="s">
        <v>46</v>
      </c>
    </row>
    <row r="12" spans="1:13" x14ac:dyDescent="0.2">
      <c r="A12" s="8">
        <v>5.2</v>
      </c>
      <c r="B12" s="4" t="s">
        <v>19</v>
      </c>
      <c r="C12" s="4">
        <v>3.44</v>
      </c>
      <c r="D12" s="1" t="s">
        <v>27</v>
      </c>
      <c r="E12" s="4" t="s">
        <v>18</v>
      </c>
      <c r="F12" s="4">
        <v>1</v>
      </c>
      <c r="G12" s="4">
        <v>595572849</v>
      </c>
      <c r="H12" s="4">
        <v>605410440</v>
      </c>
      <c r="I12" s="5">
        <f t="shared" si="0"/>
        <v>9.8375909999999998</v>
      </c>
      <c r="J12" s="5">
        <v>-0.59277116299999999</v>
      </c>
      <c r="K12" s="5">
        <v>0.71393100099999995</v>
      </c>
      <c r="L12" s="4">
        <v>55</v>
      </c>
      <c r="M12" s="4" t="s">
        <v>48</v>
      </c>
    </row>
    <row r="13" spans="1:13" x14ac:dyDescent="0.2">
      <c r="A13" s="8">
        <v>7.1</v>
      </c>
      <c r="B13" s="4" t="s">
        <v>21</v>
      </c>
      <c r="C13" s="4">
        <v>20.41</v>
      </c>
      <c r="D13" s="2" t="s">
        <v>28</v>
      </c>
      <c r="E13" s="4" t="s">
        <v>20</v>
      </c>
      <c r="F13" s="4">
        <v>65</v>
      </c>
      <c r="G13" s="4">
        <v>18271699</v>
      </c>
      <c r="H13" s="4">
        <v>61379092</v>
      </c>
      <c r="I13" s="5">
        <f t="shared" si="0"/>
        <v>43.107393000000002</v>
      </c>
      <c r="J13" s="5">
        <v>-1.788776264</v>
      </c>
      <c r="K13" s="5">
        <v>2.3001742840000001</v>
      </c>
      <c r="L13" s="4">
        <v>78</v>
      </c>
      <c r="M13" s="4" t="s">
        <v>1</v>
      </c>
    </row>
    <row r="14" spans="1:13" x14ac:dyDescent="0.2">
      <c r="A14" s="8">
        <v>7.2</v>
      </c>
      <c r="B14" s="4" t="s">
        <v>22</v>
      </c>
      <c r="C14" s="4">
        <v>3.94</v>
      </c>
      <c r="D14" s="2" t="s">
        <v>1</v>
      </c>
      <c r="E14" s="4" t="s">
        <v>20</v>
      </c>
      <c r="F14" s="4">
        <v>1</v>
      </c>
      <c r="G14" s="4">
        <v>618127057</v>
      </c>
      <c r="H14" s="4">
        <v>627714964</v>
      </c>
      <c r="I14" s="5">
        <f t="shared" si="0"/>
        <v>9.5879069999999995</v>
      </c>
      <c r="J14" s="5">
        <v>-0.83415868800000004</v>
      </c>
      <c r="K14" s="5">
        <v>0.45550390000000002</v>
      </c>
      <c r="L14" s="4">
        <v>29</v>
      </c>
      <c r="M14" s="4" t="s">
        <v>47</v>
      </c>
    </row>
    <row r="15" spans="1:13" x14ac:dyDescent="0.2">
      <c r="A15" s="8">
        <v>7.3</v>
      </c>
      <c r="B15" s="4" t="s">
        <v>23</v>
      </c>
      <c r="C15" s="4">
        <v>47.31</v>
      </c>
      <c r="D15" s="2" t="s">
        <v>1</v>
      </c>
      <c r="E15" s="4" t="s">
        <v>20</v>
      </c>
      <c r="F15" s="4">
        <v>2</v>
      </c>
      <c r="G15" s="4">
        <v>641445129</v>
      </c>
      <c r="H15" s="4">
        <v>651194215</v>
      </c>
      <c r="I15" s="5">
        <f t="shared" si="0"/>
        <v>9.7490860000000001</v>
      </c>
      <c r="J15" s="5">
        <v>-1.9053853970000001</v>
      </c>
      <c r="K15" s="5">
        <v>1.7640284429999999</v>
      </c>
      <c r="L15" s="4">
        <v>61</v>
      </c>
      <c r="M15" s="4" t="s">
        <v>1</v>
      </c>
    </row>
  </sheetData>
  <mergeCells count="1"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2017-03-22T16:24:00Z</dcterms:created>
  <dcterms:modified xsi:type="dcterms:W3CDTF">2017-04-09T23:31:08Z</dcterms:modified>
</cp:coreProperties>
</file>