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Media\GitHub\indexSys\xlsx_data\20231118\"/>
    </mc:Choice>
  </mc:AlternateContent>
  <xr:revisionPtr revIDLastSave="0" documentId="13_ncr:1_{A327017E-E75F-4A7D-A5D6-F1B5CA8A75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物理班原始分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1" l="1"/>
  <c r="N36" i="1"/>
  <c r="N38" i="1"/>
  <c r="N27" i="1"/>
  <c r="N68" i="1"/>
  <c r="N44" i="1"/>
  <c r="N66" i="1"/>
  <c r="N20" i="1"/>
  <c r="N41" i="1"/>
  <c r="N32" i="1"/>
  <c r="N58" i="1"/>
  <c r="N6" i="1"/>
  <c r="N57" i="1"/>
  <c r="N23" i="1"/>
  <c r="N55" i="1"/>
  <c r="N11" i="1"/>
  <c r="N46" i="1"/>
  <c r="N50" i="1"/>
  <c r="N15" i="1"/>
  <c r="N59" i="1"/>
  <c r="N69" i="1"/>
  <c r="N65" i="1"/>
  <c r="N39" i="1"/>
  <c r="N45" i="1"/>
  <c r="N4" i="1"/>
  <c r="N19" i="1"/>
  <c r="N30" i="1"/>
  <c r="N52" i="1"/>
  <c r="N13" i="1"/>
  <c r="N9" i="1"/>
  <c r="N67" i="1"/>
  <c r="N34" i="1"/>
  <c r="J24" i="1"/>
  <c r="J64" i="1"/>
  <c r="J8" i="1"/>
  <c r="J17" i="1"/>
  <c r="J25" i="1"/>
  <c r="J21" i="1"/>
  <c r="J54" i="1"/>
  <c r="J18" i="1"/>
  <c r="J49" i="1"/>
  <c r="J62" i="1"/>
  <c r="J70" i="1"/>
  <c r="J26" i="1"/>
  <c r="J48" i="1"/>
  <c r="J63" i="1"/>
  <c r="J61" i="1"/>
  <c r="J71" i="1"/>
  <c r="F42" i="1"/>
  <c r="F2" i="1"/>
  <c r="F12" i="1"/>
  <c r="F7" i="1"/>
  <c r="F22" i="1"/>
  <c r="F31" i="1"/>
  <c r="F43" i="1"/>
  <c r="F72" i="1"/>
  <c r="F51" i="1"/>
  <c r="F56" i="1"/>
  <c r="F14" i="1"/>
  <c r="F60" i="1"/>
  <c r="F3" i="1"/>
  <c r="F10" i="1"/>
  <c r="F35" i="1"/>
  <c r="F37" i="1"/>
  <c r="F73" i="1"/>
  <c r="F5" i="1"/>
  <c r="F40" i="1"/>
  <c r="F33" i="1"/>
  <c r="F28" i="1"/>
  <c r="F16" i="1"/>
  <c r="F53" i="1"/>
  <c r="F47" i="1"/>
  <c r="L29" i="1"/>
  <c r="L36" i="1"/>
  <c r="L38" i="1"/>
  <c r="L27" i="1"/>
  <c r="L68" i="1"/>
  <c r="L44" i="1"/>
  <c r="L66" i="1"/>
  <c r="L20" i="1"/>
  <c r="L41" i="1"/>
  <c r="L32" i="1"/>
  <c r="L58" i="1"/>
  <c r="L6" i="1"/>
  <c r="L57" i="1"/>
  <c r="L23" i="1"/>
  <c r="L55" i="1"/>
  <c r="L11" i="1"/>
  <c r="L46" i="1"/>
  <c r="L50" i="1"/>
  <c r="L15" i="1"/>
  <c r="L59" i="1"/>
  <c r="L69" i="1"/>
  <c r="L65" i="1"/>
  <c r="L39" i="1"/>
  <c r="L45" i="1"/>
  <c r="L4" i="1"/>
  <c r="L19" i="1"/>
  <c r="L30" i="1"/>
  <c r="L52" i="1"/>
  <c r="L13" i="1"/>
  <c r="L9" i="1"/>
  <c r="L67" i="1"/>
  <c r="L34" i="1"/>
  <c r="H24" i="1"/>
  <c r="H64" i="1"/>
  <c r="H8" i="1"/>
  <c r="H17" i="1"/>
  <c r="H25" i="1"/>
  <c r="H21" i="1"/>
  <c r="H54" i="1"/>
  <c r="H18" i="1"/>
  <c r="H49" i="1"/>
  <c r="H62" i="1"/>
  <c r="H70" i="1"/>
  <c r="H26" i="1"/>
  <c r="H48" i="1"/>
  <c r="H63" i="1"/>
  <c r="H61" i="1"/>
  <c r="H71" i="1"/>
  <c r="D42" i="1"/>
  <c r="D2" i="1"/>
  <c r="D12" i="1"/>
  <c r="D7" i="1"/>
  <c r="D22" i="1"/>
  <c r="D31" i="1"/>
  <c r="D43" i="1"/>
  <c r="D72" i="1"/>
  <c r="D51" i="1"/>
  <c r="D56" i="1"/>
  <c r="D14" i="1"/>
  <c r="D60" i="1"/>
  <c r="D3" i="1"/>
  <c r="D35" i="1"/>
  <c r="D37" i="1"/>
  <c r="D73" i="1"/>
  <c r="D5" i="1"/>
  <c r="D40" i="1"/>
  <c r="D33" i="1"/>
  <c r="D28" i="1"/>
  <c r="D16" i="1"/>
  <c r="D53" i="1"/>
  <c r="D47" i="1"/>
</calcChain>
</file>

<file path=xl/sharedStrings.xml><?xml version="1.0" encoding="utf-8"?>
<sst xmlns="http://schemas.openxmlformats.org/spreadsheetml/2006/main" count="160" uniqueCount="90">
  <si>
    <t>姓名</t>
  </si>
  <si>
    <t>林烨涛</t>
  </si>
  <si>
    <t>龙若涵</t>
  </si>
  <si>
    <t>郑铭鸿</t>
  </si>
  <si>
    <t>蓝飞翔</t>
  </si>
  <si>
    <t>柯圳杰</t>
  </si>
  <si>
    <t>庄敬轩</t>
  </si>
  <si>
    <t>刘浩杰</t>
  </si>
  <si>
    <t>仝家淇</t>
  </si>
  <si>
    <t>卢钦霖</t>
  </si>
  <si>
    <t>陈俊麟</t>
  </si>
  <si>
    <t>黄恺浩</t>
  </si>
  <si>
    <t>尤禹瀚</t>
  </si>
  <si>
    <t>陈浩杰</t>
  </si>
  <si>
    <t>易如意</t>
  </si>
  <si>
    <t>黄源鑫</t>
  </si>
  <si>
    <t>杨佳林</t>
  </si>
  <si>
    <t>陈浩钦</t>
  </si>
  <si>
    <t>陈钰纯</t>
  </si>
  <si>
    <t>钟佳翰</t>
  </si>
  <si>
    <t>李佳峪</t>
  </si>
  <si>
    <t>邹家馨</t>
  </si>
  <si>
    <t>姚文祥</t>
  </si>
  <si>
    <t>邱意诚</t>
  </si>
  <si>
    <t>李浩翔</t>
  </si>
  <si>
    <t>李孟雅</t>
  </si>
  <si>
    <t>彭青辰</t>
  </si>
  <si>
    <t>宋佳丽</t>
  </si>
  <si>
    <t>马梦岩</t>
  </si>
  <si>
    <t>胡培锋</t>
  </si>
  <si>
    <t>王炜彬</t>
  </si>
  <si>
    <t>江南</t>
  </si>
  <si>
    <t>张明慧</t>
  </si>
  <si>
    <t>蔡晖茂</t>
  </si>
  <si>
    <t>张睿</t>
  </si>
  <si>
    <t>胡俊婷</t>
  </si>
  <si>
    <t>张睿盈</t>
  </si>
  <si>
    <t>涂辉明</t>
  </si>
  <si>
    <t>曹俊楷</t>
  </si>
  <si>
    <t>陈煜瀚</t>
  </si>
  <si>
    <t>刘梓铱</t>
  </si>
  <si>
    <t>陈丹婷</t>
  </si>
  <si>
    <t>詹雅婷</t>
  </si>
  <si>
    <t>余琦</t>
  </si>
  <si>
    <t>刘创</t>
  </si>
  <si>
    <t>卢嘉武</t>
  </si>
  <si>
    <t>黄沛瑶</t>
  </si>
  <si>
    <t>林泽鹏</t>
  </si>
  <si>
    <t>陈宇阳</t>
  </si>
  <si>
    <t>柯思敏</t>
  </si>
  <si>
    <t>张君灵</t>
  </si>
  <si>
    <t>詹镇清</t>
  </si>
  <si>
    <t>文浩彬</t>
  </si>
  <si>
    <t>叶荣钦</t>
  </si>
  <si>
    <t>罗丹</t>
  </si>
  <si>
    <t>王文远</t>
  </si>
  <si>
    <t>庄家良</t>
  </si>
  <si>
    <t>吕金岳</t>
  </si>
  <si>
    <t>张键泓</t>
  </si>
  <si>
    <t>谢紫欣</t>
  </si>
  <si>
    <t>张艺洋</t>
  </si>
  <si>
    <t>陈玉婵</t>
  </si>
  <si>
    <t>曾萱楠</t>
  </si>
  <si>
    <t>黄细聪</t>
  </si>
  <si>
    <t>朱本博</t>
  </si>
  <si>
    <t>童瑞祥</t>
  </si>
  <si>
    <t>唐泽宇</t>
  </si>
  <si>
    <t>刘思琪</t>
  </si>
  <si>
    <t>徐伟斌</t>
  </si>
  <si>
    <t>郭鑫</t>
  </si>
  <si>
    <t>李一霖</t>
  </si>
  <si>
    <t>刘涛</t>
  </si>
  <si>
    <t>黄浩</t>
  </si>
  <si>
    <t>pol</t>
    <phoneticPr fontId="1" type="noConversion"/>
  </si>
  <si>
    <t>geo</t>
    <phoneticPr fontId="1" type="noConversion"/>
  </si>
  <si>
    <t>bio</t>
    <phoneticPr fontId="1" type="noConversion"/>
  </si>
  <si>
    <t>地排</t>
    <phoneticPr fontId="1" type="noConversion"/>
  </si>
  <si>
    <t>地赋</t>
    <phoneticPr fontId="1" type="noConversion"/>
  </si>
  <si>
    <t>政</t>
    <phoneticPr fontId="1" type="noConversion"/>
  </si>
  <si>
    <t>政赋</t>
    <phoneticPr fontId="1" type="noConversion"/>
  </si>
  <si>
    <t>生</t>
    <phoneticPr fontId="1" type="noConversion"/>
  </si>
  <si>
    <t>生赋</t>
    <phoneticPr fontId="1" type="noConversion"/>
  </si>
  <si>
    <t>地</t>
    <phoneticPr fontId="1" type="noConversion"/>
  </si>
  <si>
    <t>政排</t>
    <phoneticPr fontId="1" type="noConversion"/>
  </si>
  <si>
    <t>null</t>
    <phoneticPr fontId="1" type="noConversion"/>
  </si>
  <si>
    <t>生排</t>
    <phoneticPr fontId="1" type="noConversion"/>
  </si>
  <si>
    <t>选</t>
    <phoneticPr fontId="1" type="noConversion"/>
  </si>
  <si>
    <t>地赋排</t>
    <phoneticPr fontId="1" type="noConversion"/>
  </si>
  <si>
    <t>政赋排</t>
    <phoneticPr fontId="1" type="noConversion"/>
  </si>
  <si>
    <t>生赋排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</si>
</sst>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_ "/>
    <numFmt numFmtId="179" formatCode="0_);[Red]\(0\)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等距更纱黑体 SC"/>
      <family val="3"/>
      <charset val="134"/>
    </font>
    <font>
      <sz val="11"/>
      <color theme="1"/>
      <name val="等距更纱黑体 SC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178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3" xfId="0" applyFont="1" applyBorder="1">
      <alignment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79" fontId="3" fillId="0" borderId="3" xfId="0" applyNumberFormat="1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9" fontId="3" fillId="0" borderId="1" xfId="0" applyNumberFormat="1" applyFont="1" applyBorder="1">
      <alignment vertical="center"/>
    </xf>
    <xf numFmtId="179" fontId="3" fillId="0" borderId="5" xfId="0" applyNumberFormat="1" applyFont="1" applyBorder="1" applyAlignment="1">
      <alignment horizontal="center" vertical="center"/>
    </xf>
    <xf numFmtId="179" fontId="3" fillId="0" borderId="8" xfId="0" applyNumberFormat="1" applyFont="1" applyBorder="1">
      <alignment vertical="center"/>
    </xf>
    <xf numFmtId="0" fontId="3" fillId="0" borderId="7" xfId="0" applyFont="1" applyBorder="1" applyAlignment="1">
      <alignment horizontal="center" vertical="center"/>
    </xf>
  </cellXfs>
  <cellStyles count="1">
    <cellStyle name="常规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79" formatCode="0_);[Red]\(0\)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78" formatCode="0.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79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79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78" formatCode="0.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79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79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78" formatCode="0.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numFmt numFmtId="179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距更纱黑体 SC"/>
        <family val="3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053DD3-E04D-44D1-81B1-9F5408EA5BAA}" name="表4" displayName="表4" ref="A1:N73" totalsRowShown="0" headerRowDxfId="0" dataDxfId="1" headerRowBorderDxfId="17" tableBorderDxfId="18" totalsRowBorderDxfId="16">
  <autoFilter ref="A1:N73" xr:uid="{D0053DD3-E04D-44D1-81B1-9F5408EA5BAA}"/>
  <sortState xmlns:xlrd2="http://schemas.microsoft.com/office/spreadsheetml/2017/richdata2" ref="A2:N73">
    <sortCondition ref="A1:A73"/>
  </sortState>
  <tableColumns count="14">
    <tableColumn id="1" xr3:uid="{880460E1-F9E3-40CA-8337-AEC87A7988BD}" name="姓名" dataDxfId="15"/>
    <tableColumn id="2" xr3:uid="{1D00393C-2E67-41CB-B300-D973A0EA9CAD}" name="选" dataDxfId="14"/>
    <tableColumn id="3" xr3:uid="{CC184A98-CDD4-46A3-98EE-E2DF0A58FEBD}" name="地" dataDxfId="13"/>
    <tableColumn id="4" xr3:uid="{0D770504-B5CE-4A09-8C61-F32157D72DD1}" name="地排" dataDxfId="12">
      <calculatedColumnFormula>RANK(C:C,C:C,0)</calculatedColumnFormula>
    </tableColumn>
    <tableColumn id="5" xr3:uid="{F722A630-949B-4696-B432-203371BEF0FE}" name="地赋" dataDxfId="11"/>
    <tableColumn id="6" xr3:uid="{73783769-B368-44C8-8771-1B560443B1DB}" name="地赋排" dataDxfId="10">
      <calculatedColumnFormula>RANK(E:E,E:E,0)</calculatedColumnFormula>
    </tableColumn>
    <tableColumn id="7" xr3:uid="{59732499-127E-4D37-B97E-E2E7D40EDF5F}" name="政" dataDxfId="9"/>
    <tableColumn id="8" xr3:uid="{5B589005-8FAD-4144-8899-B1726882D8DD}" name="政排" dataDxfId="8"/>
    <tableColumn id="9" xr3:uid="{9A460C64-8793-4C05-BF83-36441ACDD40B}" name="政赋" dataDxfId="7"/>
    <tableColumn id="10" xr3:uid="{F67CFB68-AFBF-40D4-881E-39FB13B2B80A}" name="政赋排" dataDxfId="6"/>
    <tableColumn id="11" xr3:uid="{1C7583E8-5F8F-4D05-9C86-612473ED4A3C}" name="生" dataDxfId="5"/>
    <tableColumn id="12" xr3:uid="{71E5F535-4A45-43E9-B95A-6FB402D4396E}" name="生排" dataDxfId="4"/>
    <tableColumn id="13" xr3:uid="{171F1889-D346-419C-96F4-2F60D6093696}" name="生赋" dataDxfId="3"/>
    <tableColumn id="14" xr3:uid="{F13A242D-5022-4B55-94A5-8B445154951F}" name="生赋排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zoomScale="220" zoomScaleNormal="220" workbookViewId="0">
      <selection activeCell="B4" sqref="B4"/>
    </sheetView>
  </sheetViews>
  <sheetFormatPr defaultColWidth="9" defaultRowHeight="15" x14ac:dyDescent="0.15"/>
  <cols>
    <col min="1" max="1" width="6.75" style="8" bestFit="1" customWidth="1"/>
    <col min="2" max="2" width="4.5" style="8" bestFit="1" customWidth="1"/>
    <col min="3" max="4" width="5.5" style="13" bestFit="1" customWidth="1"/>
    <col min="5" max="5" width="6.5" style="12" bestFit="1" customWidth="1"/>
    <col min="6" max="6" width="6.75" style="12" bestFit="1" customWidth="1"/>
    <col min="7" max="7" width="3.5" bestFit="1" customWidth="1"/>
    <col min="8" max="8" width="5" bestFit="1" customWidth="1"/>
    <col min="9" max="9" width="6.5" style="12" bestFit="1" customWidth="1"/>
    <col min="10" max="10" width="6.75" style="12" bestFit="1" customWidth="1"/>
    <col min="11" max="11" width="3.5" bestFit="1" customWidth="1"/>
    <col min="12" max="12" width="5" bestFit="1" customWidth="1"/>
    <col min="13" max="13" width="6.5" style="8" bestFit="1" customWidth="1"/>
    <col min="14" max="14" width="6.75" style="13" bestFit="1" customWidth="1"/>
    <col min="15" max="15" width="11.125" style="12" customWidth="1"/>
    <col min="16" max="16384" width="9" style="8"/>
  </cols>
  <sheetData>
    <row r="1" spans="1:15" s="5" customFormat="1" x14ac:dyDescent="0.15">
      <c r="A1" s="1" t="s">
        <v>0</v>
      </c>
      <c r="B1" s="2" t="s">
        <v>86</v>
      </c>
      <c r="C1" s="2" t="s">
        <v>82</v>
      </c>
      <c r="D1" s="2" t="s">
        <v>76</v>
      </c>
      <c r="E1" s="3" t="s">
        <v>77</v>
      </c>
      <c r="F1" s="15" t="s">
        <v>87</v>
      </c>
      <c r="G1" s="2" t="s">
        <v>78</v>
      </c>
      <c r="H1" s="2" t="s">
        <v>83</v>
      </c>
      <c r="I1" s="3" t="s">
        <v>79</v>
      </c>
      <c r="J1" s="15" t="s">
        <v>88</v>
      </c>
      <c r="K1" s="2" t="s">
        <v>80</v>
      </c>
      <c r="L1" s="14" t="s">
        <v>85</v>
      </c>
      <c r="M1" s="4" t="s">
        <v>81</v>
      </c>
      <c r="N1" s="14" t="s">
        <v>89</v>
      </c>
    </row>
    <row r="2" spans="1:15" x14ac:dyDescent="0.15">
      <c r="A2" s="18" t="s">
        <v>33</v>
      </c>
      <c r="B2" s="7" t="s">
        <v>74</v>
      </c>
      <c r="C2" s="7">
        <v>67</v>
      </c>
      <c r="D2" s="16">
        <f>RANK(C:C,C:C,0)</f>
        <v>2</v>
      </c>
      <c r="E2" s="6">
        <v>75</v>
      </c>
      <c r="F2" s="16">
        <f>RANK(E:E,E:E,0)</f>
        <v>2</v>
      </c>
      <c r="G2" s="7"/>
      <c r="H2" s="16"/>
      <c r="I2" s="6"/>
      <c r="J2" s="16"/>
      <c r="K2" s="7"/>
      <c r="L2" s="16"/>
      <c r="M2" s="6"/>
      <c r="N2" s="20"/>
      <c r="O2" s="8"/>
    </row>
    <row r="3" spans="1:15" x14ac:dyDescent="0.15">
      <c r="A3" s="18" t="s">
        <v>38</v>
      </c>
      <c r="B3" s="7" t="s">
        <v>74</v>
      </c>
      <c r="C3" s="7">
        <v>49</v>
      </c>
      <c r="D3" s="16">
        <f>RANK(C:C,C:C,0)</f>
        <v>13</v>
      </c>
      <c r="E3" s="6">
        <v>62.3</v>
      </c>
      <c r="F3" s="16">
        <f>RANK(E:E,E:E,0)</f>
        <v>13</v>
      </c>
      <c r="G3" s="7"/>
      <c r="H3" s="16"/>
      <c r="I3" s="6"/>
      <c r="J3" s="16"/>
      <c r="K3" s="7"/>
      <c r="L3" s="16"/>
      <c r="M3" s="6"/>
      <c r="N3" s="20"/>
      <c r="O3" s="8"/>
    </row>
    <row r="4" spans="1:15" x14ac:dyDescent="0.15">
      <c r="A4" s="18" t="s">
        <v>62</v>
      </c>
      <c r="B4" s="7" t="s">
        <v>75</v>
      </c>
      <c r="C4" s="7"/>
      <c r="D4" s="16"/>
      <c r="E4" s="6"/>
      <c r="F4" s="16"/>
      <c r="G4" s="7"/>
      <c r="H4" s="16"/>
      <c r="I4" s="6"/>
      <c r="J4" s="16"/>
      <c r="K4" s="7">
        <v>24</v>
      </c>
      <c r="L4" s="16">
        <f>RANK(K:K,K:K,0)</f>
        <v>25</v>
      </c>
      <c r="M4" s="6">
        <v>38.6</v>
      </c>
      <c r="N4" s="20">
        <f>RANK(M:M,M:M,0)</f>
        <v>25</v>
      </c>
      <c r="O4" s="8"/>
    </row>
    <row r="5" spans="1:15" x14ac:dyDescent="0.15">
      <c r="A5" s="18" t="s">
        <v>41</v>
      </c>
      <c r="B5" s="7" t="s">
        <v>74</v>
      </c>
      <c r="C5" s="7">
        <v>30</v>
      </c>
      <c r="D5" s="16">
        <f>RANK(C:C,C:C,0)</f>
        <v>17</v>
      </c>
      <c r="E5" s="6">
        <v>49</v>
      </c>
      <c r="F5" s="16">
        <f>RANK(E:E,E:E,0)</f>
        <v>18</v>
      </c>
      <c r="G5" s="7"/>
      <c r="H5" s="16"/>
      <c r="I5" s="6"/>
      <c r="J5" s="16"/>
      <c r="K5" s="7"/>
      <c r="L5" s="16"/>
      <c r="M5" s="6"/>
      <c r="N5" s="20"/>
      <c r="O5" s="8"/>
    </row>
    <row r="6" spans="1:15" x14ac:dyDescent="0.15">
      <c r="A6" s="18" t="s">
        <v>13</v>
      </c>
      <c r="B6" s="7" t="s">
        <v>75</v>
      </c>
      <c r="C6" s="7"/>
      <c r="D6" s="16"/>
      <c r="E6" s="6"/>
      <c r="F6" s="16"/>
      <c r="G6" s="7"/>
      <c r="H6" s="16"/>
      <c r="I6" s="6"/>
      <c r="J6" s="16"/>
      <c r="K6" s="7">
        <v>58</v>
      </c>
      <c r="L6" s="16">
        <f>RANK(K:K,K:K,0)</f>
        <v>12</v>
      </c>
      <c r="M6" s="6">
        <v>67.900000000000006</v>
      </c>
      <c r="N6" s="20">
        <f>RANK(M:M,M:M,0)</f>
        <v>12</v>
      </c>
      <c r="O6" s="8"/>
    </row>
    <row r="7" spans="1:15" x14ac:dyDescent="0.15">
      <c r="A7" s="18" t="s">
        <v>17</v>
      </c>
      <c r="B7" s="7" t="s">
        <v>74</v>
      </c>
      <c r="C7" s="7">
        <v>60</v>
      </c>
      <c r="D7" s="16">
        <f>RANK(C:C,C:C,0)</f>
        <v>4</v>
      </c>
      <c r="E7" s="6">
        <v>70.099999999999994</v>
      </c>
      <c r="F7" s="16">
        <f>RANK(E:E,E:E,0)</f>
        <v>4</v>
      </c>
      <c r="G7" s="7"/>
      <c r="H7" s="16"/>
      <c r="I7" s="6"/>
      <c r="J7" s="16"/>
      <c r="K7" s="7"/>
      <c r="L7" s="16"/>
      <c r="M7" s="6"/>
      <c r="N7" s="20"/>
      <c r="O7" s="8"/>
    </row>
    <row r="8" spans="1:15" x14ac:dyDescent="0.15">
      <c r="A8" s="18" t="s">
        <v>10</v>
      </c>
      <c r="B8" s="7" t="s">
        <v>73</v>
      </c>
      <c r="C8" s="7"/>
      <c r="D8" s="16"/>
      <c r="E8" s="6"/>
      <c r="F8" s="16"/>
      <c r="G8" s="7">
        <v>60</v>
      </c>
      <c r="H8" s="16">
        <f>RANK(G:G,G:G,0)</f>
        <v>3</v>
      </c>
      <c r="I8" s="6">
        <v>68.2</v>
      </c>
      <c r="J8" s="16">
        <f>RANK(I:I,I:I,0)</f>
        <v>3</v>
      </c>
      <c r="K8" s="7"/>
      <c r="L8" s="16"/>
      <c r="M8" s="6"/>
      <c r="N8" s="20"/>
      <c r="O8" s="8"/>
    </row>
    <row r="9" spans="1:15" x14ac:dyDescent="0.15">
      <c r="A9" s="18" t="s">
        <v>48</v>
      </c>
      <c r="B9" s="7" t="s">
        <v>75</v>
      </c>
      <c r="C9" s="7"/>
      <c r="D9" s="16"/>
      <c r="E9" s="6"/>
      <c r="F9" s="16"/>
      <c r="G9" s="7"/>
      <c r="H9" s="16"/>
      <c r="I9" s="6"/>
      <c r="J9" s="16"/>
      <c r="K9" s="7">
        <v>16</v>
      </c>
      <c r="L9" s="16">
        <f>RANK(K:K,K:K,0)</f>
        <v>30</v>
      </c>
      <c r="M9" s="6">
        <v>31.7</v>
      </c>
      <c r="N9" s="20">
        <f>RANK(M:M,M:M,0)</f>
        <v>30</v>
      </c>
      <c r="O9" s="8"/>
    </row>
    <row r="10" spans="1:15" x14ac:dyDescent="0.15">
      <c r="A10" s="19" t="s">
        <v>61</v>
      </c>
      <c r="B10" s="7" t="s">
        <v>74</v>
      </c>
      <c r="C10" s="7" t="s">
        <v>84</v>
      </c>
      <c r="D10" s="16" t="s">
        <v>84</v>
      </c>
      <c r="E10" s="6">
        <v>58.8</v>
      </c>
      <c r="F10" s="16">
        <f>RANK(E:E,E:E,0)</f>
        <v>14</v>
      </c>
      <c r="G10" s="9"/>
      <c r="H10" s="17"/>
      <c r="I10" s="6"/>
      <c r="J10" s="16"/>
      <c r="K10" s="7"/>
      <c r="L10" s="16"/>
      <c r="M10" s="6"/>
      <c r="N10" s="20"/>
      <c r="O10" s="8"/>
    </row>
    <row r="11" spans="1:15" x14ac:dyDescent="0.15">
      <c r="A11" s="18" t="s">
        <v>18</v>
      </c>
      <c r="B11" s="7" t="s">
        <v>75</v>
      </c>
      <c r="C11" s="7"/>
      <c r="D11" s="16"/>
      <c r="E11" s="6"/>
      <c r="F11" s="16"/>
      <c r="G11" s="7"/>
      <c r="H11" s="16"/>
      <c r="I11" s="6"/>
      <c r="J11" s="16"/>
      <c r="K11" s="7">
        <v>47</v>
      </c>
      <c r="L11" s="16">
        <f>RANK(K:K,K:K,0)</f>
        <v>16</v>
      </c>
      <c r="M11" s="6">
        <v>58.4</v>
      </c>
      <c r="N11" s="20">
        <f>RANK(M:M,M:M,0)</f>
        <v>16</v>
      </c>
      <c r="O11" s="8"/>
    </row>
    <row r="12" spans="1:15" x14ac:dyDescent="0.15">
      <c r="A12" s="18" t="s">
        <v>39</v>
      </c>
      <c r="B12" s="7" t="s">
        <v>74</v>
      </c>
      <c r="C12" s="7">
        <v>63</v>
      </c>
      <c r="D12" s="16">
        <f>RANK(C:C,C:C,0)</f>
        <v>3</v>
      </c>
      <c r="E12" s="6">
        <v>72.2</v>
      </c>
      <c r="F12" s="16">
        <f>RANK(E:E,E:E,0)</f>
        <v>3</v>
      </c>
      <c r="G12" s="7"/>
      <c r="H12" s="16"/>
      <c r="I12" s="6"/>
      <c r="J12" s="16"/>
      <c r="K12" s="7"/>
      <c r="L12" s="16"/>
      <c r="M12" s="6"/>
      <c r="N12" s="20"/>
      <c r="O12" s="8"/>
    </row>
    <row r="13" spans="1:15" x14ac:dyDescent="0.15">
      <c r="A13" s="18" t="s">
        <v>69</v>
      </c>
      <c r="B13" s="7" t="s">
        <v>75</v>
      </c>
      <c r="C13" s="7"/>
      <c r="D13" s="16"/>
      <c r="E13" s="6"/>
      <c r="F13" s="16"/>
      <c r="G13" s="7"/>
      <c r="H13" s="16"/>
      <c r="I13" s="6"/>
      <c r="J13" s="16"/>
      <c r="K13" s="7">
        <v>21</v>
      </c>
      <c r="L13" s="16">
        <f>RANK(K:K,K:K,0)</f>
        <v>29</v>
      </c>
      <c r="M13" s="6">
        <v>36</v>
      </c>
      <c r="N13" s="20">
        <f>RANK(M:M,M:M,0)</f>
        <v>29</v>
      </c>
      <c r="O13" s="8"/>
    </row>
    <row r="14" spans="1:15" x14ac:dyDescent="0.15">
      <c r="A14" s="18" t="s">
        <v>35</v>
      </c>
      <c r="B14" s="7" t="s">
        <v>74</v>
      </c>
      <c r="C14" s="7">
        <v>51</v>
      </c>
      <c r="D14" s="16">
        <f>RANK(C:C,C:C,0)</f>
        <v>11</v>
      </c>
      <c r="E14" s="6">
        <v>63.7</v>
      </c>
      <c r="F14" s="16">
        <f>RANK(E:E,E:E,0)</f>
        <v>11</v>
      </c>
      <c r="G14" s="7"/>
      <c r="H14" s="16"/>
      <c r="I14" s="6"/>
      <c r="J14" s="16"/>
      <c r="K14" s="7"/>
      <c r="L14" s="16"/>
      <c r="M14" s="6"/>
      <c r="N14" s="20"/>
      <c r="O14" s="8"/>
    </row>
    <row r="15" spans="1:15" x14ac:dyDescent="0.15">
      <c r="A15" s="18" t="s">
        <v>29</v>
      </c>
      <c r="B15" s="7" t="s">
        <v>75</v>
      </c>
      <c r="C15" s="7"/>
      <c r="D15" s="16"/>
      <c r="E15" s="6"/>
      <c r="F15" s="16"/>
      <c r="G15" s="7"/>
      <c r="H15" s="16"/>
      <c r="I15" s="6"/>
      <c r="J15" s="16"/>
      <c r="K15" s="7">
        <v>41</v>
      </c>
      <c r="L15" s="16">
        <f>RANK(K:K,K:K,0)</f>
        <v>19</v>
      </c>
      <c r="M15" s="6">
        <v>53.3</v>
      </c>
      <c r="N15" s="20">
        <f>RANK(M:M,M:M,0)</f>
        <v>19</v>
      </c>
      <c r="O15" s="8"/>
    </row>
    <row r="16" spans="1:15" x14ac:dyDescent="0.15">
      <c r="A16" s="19" t="s">
        <v>72</v>
      </c>
      <c r="B16" s="7" t="s">
        <v>74</v>
      </c>
      <c r="C16" s="7">
        <v>21</v>
      </c>
      <c r="D16" s="16">
        <f>RANK(C:C,C:C,0)</f>
        <v>21</v>
      </c>
      <c r="E16" s="6">
        <v>42.6</v>
      </c>
      <c r="F16" s="16">
        <f>RANK(E:E,E:E,0)</f>
        <v>22</v>
      </c>
      <c r="G16" s="9"/>
      <c r="H16" s="17"/>
      <c r="I16" s="6"/>
      <c r="J16" s="16"/>
      <c r="K16" s="7"/>
      <c r="L16" s="16"/>
      <c r="M16" s="6"/>
      <c r="N16" s="20"/>
      <c r="O16" s="8"/>
    </row>
    <row r="17" spans="1:15" x14ac:dyDescent="0.15">
      <c r="A17" s="18" t="s">
        <v>11</v>
      </c>
      <c r="B17" s="7" t="s">
        <v>73</v>
      </c>
      <c r="C17" s="7"/>
      <c r="D17" s="16"/>
      <c r="E17" s="6"/>
      <c r="F17" s="16"/>
      <c r="G17" s="7">
        <v>60</v>
      </c>
      <c r="H17" s="16">
        <f>RANK(G:G,G:G,0)</f>
        <v>3</v>
      </c>
      <c r="I17" s="6">
        <v>68.2</v>
      </c>
      <c r="J17" s="16">
        <f>RANK(I:I,I:I,0)</f>
        <v>3</v>
      </c>
      <c r="K17" s="7"/>
      <c r="L17" s="16"/>
      <c r="M17" s="6"/>
      <c r="N17" s="20"/>
      <c r="O17" s="8"/>
    </row>
    <row r="18" spans="1:15" x14ac:dyDescent="0.15">
      <c r="A18" s="18" t="s">
        <v>46</v>
      </c>
      <c r="B18" s="7" t="s">
        <v>73</v>
      </c>
      <c r="C18" s="7"/>
      <c r="D18" s="16"/>
      <c r="E18" s="6"/>
      <c r="F18" s="16"/>
      <c r="G18" s="7">
        <v>52</v>
      </c>
      <c r="H18" s="16">
        <f>RANK(G:G,G:G,0)</f>
        <v>8</v>
      </c>
      <c r="I18" s="6">
        <v>61.6</v>
      </c>
      <c r="J18" s="16">
        <f>RANK(I:I,I:I,0)</f>
        <v>8</v>
      </c>
      <c r="K18" s="7"/>
      <c r="L18" s="16"/>
      <c r="M18" s="6"/>
      <c r="N18" s="20"/>
      <c r="O18" s="8"/>
    </row>
    <row r="19" spans="1:15" x14ac:dyDescent="0.15">
      <c r="A19" s="18" t="s">
        <v>63</v>
      </c>
      <c r="B19" s="7" t="s">
        <v>75</v>
      </c>
      <c r="C19" s="7"/>
      <c r="D19" s="16"/>
      <c r="E19" s="6"/>
      <c r="F19" s="16"/>
      <c r="G19" s="7"/>
      <c r="H19" s="16"/>
      <c r="I19" s="6"/>
      <c r="J19" s="16"/>
      <c r="K19" s="7">
        <v>24</v>
      </c>
      <c r="L19" s="16">
        <f>RANK(K:K,K:K,0)</f>
        <v>25</v>
      </c>
      <c r="M19" s="6">
        <v>38.6</v>
      </c>
      <c r="N19" s="20">
        <f>RANK(M:M,M:M,0)</f>
        <v>25</v>
      </c>
      <c r="O19" s="8"/>
    </row>
    <row r="20" spans="1:15" x14ac:dyDescent="0.15">
      <c r="A20" s="18" t="s">
        <v>15</v>
      </c>
      <c r="B20" s="7" t="s">
        <v>75</v>
      </c>
      <c r="C20" s="7"/>
      <c r="D20" s="16"/>
      <c r="E20" s="6"/>
      <c r="F20" s="16"/>
      <c r="G20" s="7"/>
      <c r="H20" s="16"/>
      <c r="I20" s="6"/>
      <c r="J20" s="16"/>
      <c r="K20" s="7">
        <v>64</v>
      </c>
      <c r="L20" s="16">
        <f>RANK(K:K,K:K,0)</f>
        <v>8</v>
      </c>
      <c r="M20" s="6">
        <v>73.099999999999994</v>
      </c>
      <c r="N20" s="20">
        <f>RANK(M:M,M:M,0)</f>
        <v>8</v>
      </c>
      <c r="O20" s="8"/>
    </row>
    <row r="21" spans="1:15" x14ac:dyDescent="0.15">
      <c r="A21" s="18" t="s">
        <v>31</v>
      </c>
      <c r="B21" s="7" t="s">
        <v>73</v>
      </c>
      <c r="C21" s="7"/>
      <c r="D21" s="16"/>
      <c r="E21" s="6"/>
      <c r="F21" s="16"/>
      <c r="G21" s="7">
        <v>54</v>
      </c>
      <c r="H21" s="16">
        <f>RANK(G:G,G:G,0)</f>
        <v>6</v>
      </c>
      <c r="I21" s="6">
        <v>63.2</v>
      </c>
      <c r="J21" s="16">
        <f>RANK(I:I,I:I,0)</f>
        <v>6</v>
      </c>
      <c r="K21" s="7"/>
      <c r="L21" s="16"/>
      <c r="M21" s="6"/>
      <c r="N21" s="20"/>
      <c r="O21" s="8"/>
    </row>
    <row r="22" spans="1:15" x14ac:dyDescent="0.15">
      <c r="A22" s="18" t="s">
        <v>49</v>
      </c>
      <c r="B22" s="7" t="s">
        <v>74</v>
      </c>
      <c r="C22" s="7">
        <v>60</v>
      </c>
      <c r="D22" s="16">
        <f>RANK(C:C,C:C,0)</f>
        <v>4</v>
      </c>
      <c r="E22" s="6">
        <v>70.099999999999994</v>
      </c>
      <c r="F22" s="16">
        <f>RANK(E:E,E:E,0)</f>
        <v>4</v>
      </c>
      <c r="G22" s="7"/>
      <c r="H22" s="16"/>
      <c r="I22" s="6"/>
      <c r="J22" s="16"/>
      <c r="K22" s="7"/>
      <c r="L22" s="16"/>
      <c r="M22" s="6"/>
      <c r="N22" s="20"/>
      <c r="O22" s="8"/>
    </row>
    <row r="23" spans="1:15" x14ac:dyDescent="0.15">
      <c r="A23" s="18" t="s">
        <v>5</v>
      </c>
      <c r="B23" s="7" t="s">
        <v>75</v>
      </c>
      <c r="C23" s="7"/>
      <c r="D23" s="16"/>
      <c r="E23" s="6"/>
      <c r="F23" s="16"/>
      <c r="G23" s="9"/>
      <c r="H23" s="17"/>
      <c r="I23" s="6"/>
      <c r="J23" s="16"/>
      <c r="K23" s="7">
        <v>51</v>
      </c>
      <c r="L23" s="16">
        <f>RANK(K:K,K:K,0)</f>
        <v>14</v>
      </c>
      <c r="M23" s="6">
        <v>61.9</v>
      </c>
      <c r="N23" s="20">
        <f>RANK(M:M,M:M,0)</f>
        <v>14</v>
      </c>
      <c r="O23" s="8"/>
    </row>
    <row r="24" spans="1:15" x14ac:dyDescent="0.15">
      <c r="A24" s="18" t="s">
        <v>4</v>
      </c>
      <c r="B24" s="7" t="s">
        <v>73</v>
      </c>
      <c r="C24" s="7"/>
      <c r="D24" s="16"/>
      <c r="E24" s="6"/>
      <c r="F24" s="16"/>
      <c r="G24" s="7">
        <v>69</v>
      </c>
      <c r="H24" s="16">
        <f>RANK(G:G,G:G,0)</f>
        <v>1</v>
      </c>
      <c r="I24" s="6">
        <v>75.7</v>
      </c>
      <c r="J24" s="16">
        <f>RANK(I:I,I:I,0)</f>
        <v>1</v>
      </c>
      <c r="K24" s="7"/>
      <c r="L24" s="16"/>
      <c r="M24" s="6"/>
      <c r="N24" s="20"/>
      <c r="O24" s="8"/>
    </row>
    <row r="25" spans="1:15" x14ac:dyDescent="0.15">
      <c r="A25" s="18" t="s">
        <v>24</v>
      </c>
      <c r="B25" s="7" t="s">
        <v>73</v>
      </c>
      <c r="C25" s="7"/>
      <c r="D25" s="16"/>
      <c r="E25" s="6"/>
      <c r="F25" s="16"/>
      <c r="G25" s="7">
        <v>55</v>
      </c>
      <c r="H25" s="16">
        <f>RANK(G:G,G:G,0)</f>
        <v>5</v>
      </c>
      <c r="I25" s="6">
        <v>64.099999999999994</v>
      </c>
      <c r="J25" s="16">
        <f>RANK(I:I,I:I,0)</f>
        <v>5</v>
      </c>
      <c r="K25" s="7"/>
      <c r="L25" s="16"/>
      <c r="M25" s="6"/>
      <c r="N25" s="20"/>
      <c r="O25" s="8"/>
    </row>
    <row r="26" spans="1:15" x14ac:dyDescent="0.15">
      <c r="A26" s="18" t="s">
        <v>20</v>
      </c>
      <c r="B26" s="7" t="s">
        <v>73</v>
      </c>
      <c r="C26" s="7"/>
      <c r="D26" s="16"/>
      <c r="E26" s="6"/>
      <c r="F26" s="16"/>
      <c r="G26" s="7">
        <v>46</v>
      </c>
      <c r="H26" s="16">
        <f>RANK(G:G,G:G,0)</f>
        <v>12</v>
      </c>
      <c r="I26" s="6">
        <v>56.6</v>
      </c>
      <c r="J26" s="16">
        <f>RANK(I:I,I:I,0)</f>
        <v>12</v>
      </c>
      <c r="K26" s="7"/>
      <c r="L26" s="16"/>
      <c r="M26" s="6"/>
      <c r="N26" s="20"/>
      <c r="O26" s="8"/>
    </row>
    <row r="27" spans="1:15" x14ac:dyDescent="0.15">
      <c r="A27" s="18" t="s">
        <v>25</v>
      </c>
      <c r="B27" s="7" t="s">
        <v>75</v>
      </c>
      <c r="C27" s="7"/>
      <c r="D27" s="16"/>
      <c r="E27" s="6"/>
      <c r="F27" s="16"/>
      <c r="G27" s="7"/>
      <c r="H27" s="16"/>
      <c r="I27" s="6"/>
      <c r="J27" s="16"/>
      <c r="K27" s="7">
        <v>74</v>
      </c>
      <c r="L27" s="16">
        <f>RANK(K:K,K:K,0)</f>
        <v>4</v>
      </c>
      <c r="M27" s="6">
        <v>81.7</v>
      </c>
      <c r="N27" s="20">
        <f>RANK(M:M,M:M,0)</f>
        <v>4</v>
      </c>
      <c r="O27" s="8"/>
    </row>
    <row r="28" spans="1:15" x14ac:dyDescent="0.15">
      <c r="A28" s="19" t="s">
        <v>70</v>
      </c>
      <c r="B28" s="7" t="s">
        <v>74</v>
      </c>
      <c r="C28" s="7">
        <v>24</v>
      </c>
      <c r="D28" s="16">
        <f>RANK(C:C,C:C,0)</f>
        <v>20</v>
      </c>
      <c r="E28" s="6">
        <v>44.8</v>
      </c>
      <c r="F28" s="16">
        <f>RANK(E:E,E:E,0)</f>
        <v>21</v>
      </c>
      <c r="G28" s="7"/>
      <c r="H28" s="16"/>
      <c r="I28" s="6"/>
      <c r="J28" s="16"/>
      <c r="K28" s="7"/>
      <c r="L28" s="16"/>
      <c r="M28" s="6"/>
      <c r="N28" s="20"/>
      <c r="O28" s="8"/>
    </row>
    <row r="29" spans="1:15" x14ac:dyDescent="0.15">
      <c r="A29" s="18" t="s">
        <v>1</v>
      </c>
      <c r="B29" s="7" t="s">
        <v>75</v>
      </c>
      <c r="C29" s="7"/>
      <c r="D29" s="16"/>
      <c r="E29" s="6"/>
      <c r="F29" s="16"/>
      <c r="G29" s="9"/>
      <c r="H29" s="17"/>
      <c r="I29" s="6"/>
      <c r="J29" s="16"/>
      <c r="K29" s="7">
        <v>79</v>
      </c>
      <c r="L29" s="16">
        <f>RANK(K:K,K:K,0)</f>
        <v>1</v>
      </c>
      <c r="M29" s="6">
        <v>86</v>
      </c>
      <c r="N29" s="20">
        <f>RANK(M:M,M:M,0)</f>
        <v>1</v>
      </c>
      <c r="O29" s="8"/>
    </row>
    <row r="30" spans="1:15" x14ac:dyDescent="0.15">
      <c r="A30" s="18" t="s">
        <v>47</v>
      </c>
      <c r="B30" s="7" t="s">
        <v>75</v>
      </c>
      <c r="C30" s="7"/>
      <c r="D30" s="16"/>
      <c r="E30" s="6"/>
      <c r="F30" s="16"/>
      <c r="G30" s="7"/>
      <c r="H30" s="16"/>
      <c r="I30" s="6"/>
      <c r="J30" s="16"/>
      <c r="K30" s="7">
        <v>24</v>
      </c>
      <c r="L30" s="16">
        <f>RANK(K:K,K:K,0)</f>
        <v>25</v>
      </c>
      <c r="M30" s="6">
        <v>38.6</v>
      </c>
      <c r="N30" s="20">
        <f>RANK(M:M,M:M,0)</f>
        <v>25</v>
      </c>
      <c r="O30" s="8"/>
    </row>
    <row r="31" spans="1:15" x14ac:dyDescent="0.15">
      <c r="A31" s="18" t="s">
        <v>44</v>
      </c>
      <c r="B31" s="7" t="s">
        <v>74</v>
      </c>
      <c r="C31" s="7">
        <v>60</v>
      </c>
      <c r="D31" s="16">
        <f>RANK(C:C,C:C,0)</f>
        <v>4</v>
      </c>
      <c r="E31" s="6">
        <v>70.099999999999994</v>
      </c>
      <c r="F31" s="16">
        <f>RANK(E:E,E:E,0)</f>
        <v>4</v>
      </c>
      <c r="G31" s="7"/>
      <c r="H31" s="16"/>
      <c r="I31" s="6"/>
      <c r="J31" s="16"/>
      <c r="K31" s="7"/>
      <c r="L31" s="16"/>
      <c r="M31" s="6"/>
      <c r="N31" s="20"/>
      <c r="O31" s="8"/>
    </row>
    <row r="32" spans="1:15" x14ac:dyDescent="0.15">
      <c r="A32" s="18" t="s">
        <v>7</v>
      </c>
      <c r="B32" s="7" t="s">
        <v>75</v>
      </c>
      <c r="C32" s="7"/>
      <c r="D32" s="16"/>
      <c r="E32" s="6"/>
      <c r="F32" s="16"/>
      <c r="G32" s="9"/>
      <c r="H32" s="17"/>
      <c r="I32" s="6"/>
      <c r="J32" s="16"/>
      <c r="K32" s="7">
        <v>59</v>
      </c>
      <c r="L32" s="16">
        <f>RANK(K:K,K:K,0)</f>
        <v>10</v>
      </c>
      <c r="M32" s="6">
        <v>68.8</v>
      </c>
      <c r="N32" s="20">
        <f>RANK(M:M,M:M,0)</f>
        <v>10</v>
      </c>
      <c r="O32" s="8"/>
    </row>
    <row r="33" spans="1:15" x14ac:dyDescent="0.15">
      <c r="A33" s="18" t="s">
        <v>67</v>
      </c>
      <c r="B33" s="7" t="s">
        <v>74</v>
      </c>
      <c r="C33" s="7">
        <v>26</v>
      </c>
      <c r="D33" s="16">
        <f>RANK(C:C,C:C,0)</f>
        <v>19</v>
      </c>
      <c r="E33" s="6">
        <v>46.2</v>
      </c>
      <c r="F33" s="16">
        <f>RANK(E:E,E:E,0)</f>
        <v>20</v>
      </c>
      <c r="G33" s="7"/>
      <c r="H33" s="16"/>
      <c r="I33" s="6"/>
      <c r="J33" s="16"/>
      <c r="K33" s="7"/>
      <c r="L33" s="16"/>
      <c r="M33" s="6"/>
      <c r="N33" s="20"/>
      <c r="O33" s="8"/>
    </row>
    <row r="34" spans="1:15" x14ac:dyDescent="0.15">
      <c r="A34" s="19" t="s">
        <v>71</v>
      </c>
      <c r="B34" s="7" t="s">
        <v>75</v>
      </c>
      <c r="C34" s="7"/>
      <c r="D34" s="16"/>
      <c r="E34" s="6"/>
      <c r="F34" s="16"/>
      <c r="G34" s="7"/>
      <c r="H34" s="16"/>
      <c r="I34" s="6"/>
      <c r="J34" s="16"/>
      <c r="K34" s="7">
        <v>14</v>
      </c>
      <c r="L34" s="16">
        <f>RANK(K:K,K:K,0)</f>
        <v>32</v>
      </c>
      <c r="M34" s="6">
        <v>30</v>
      </c>
      <c r="N34" s="20">
        <f>RANK(M:M,M:M,0)</f>
        <v>32</v>
      </c>
      <c r="O34" s="8"/>
    </row>
    <row r="35" spans="1:15" x14ac:dyDescent="0.15">
      <c r="A35" s="18" t="s">
        <v>40</v>
      </c>
      <c r="B35" s="7" t="s">
        <v>74</v>
      </c>
      <c r="C35" s="7">
        <v>43</v>
      </c>
      <c r="D35" s="16">
        <f>RANK(C:C,C:C,0)</f>
        <v>14</v>
      </c>
      <c r="E35" s="6">
        <v>58.1</v>
      </c>
      <c r="F35" s="16">
        <f>RANK(E:E,E:E,0)</f>
        <v>15</v>
      </c>
      <c r="G35" s="7"/>
      <c r="H35" s="16"/>
      <c r="I35" s="6"/>
      <c r="J35" s="16"/>
      <c r="K35" s="7"/>
      <c r="L35" s="16"/>
      <c r="M35" s="6"/>
      <c r="N35" s="20"/>
      <c r="O35" s="8"/>
    </row>
    <row r="36" spans="1:15" x14ac:dyDescent="0.15">
      <c r="A36" s="18" t="s">
        <v>2</v>
      </c>
      <c r="B36" s="7" t="s">
        <v>75</v>
      </c>
      <c r="C36" s="7"/>
      <c r="D36" s="16"/>
      <c r="E36" s="6"/>
      <c r="F36" s="16"/>
      <c r="G36" s="9"/>
      <c r="H36" s="17"/>
      <c r="I36" s="6"/>
      <c r="J36" s="16"/>
      <c r="K36" s="7">
        <v>79</v>
      </c>
      <c r="L36" s="16">
        <f>RANK(K:K,K:K,0)</f>
        <v>1</v>
      </c>
      <c r="M36" s="6">
        <v>86</v>
      </c>
      <c r="N36" s="20">
        <f>RANK(M:M,M:M,0)</f>
        <v>1</v>
      </c>
      <c r="O36" s="8"/>
    </row>
    <row r="37" spans="1:15" x14ac:dyDescent="0.15">
      <c r="A37" s="18" t="s">
        <v>45</v>
      </c>
      <c r="B37" s="7" t="s">
        <v>74</v>
      </c>
      <c r="C37" s="7">
        <v>41</v>
      </c>
      <c r="D37" s="16">
        <f>RANK(C:C,C:C,0)</f>
        <v>15</v>
      </c>
      <c r="E37" s="6">
        <v>56.7</v>
      </c>
      <c r="F37" s="16">
        <f>RANK(E:E,E:E,0)</f>
        <v>16</v>
      </c>
      <c r="G37" s="7"/>
      <c r="H37" s="16"/>
      <c r="I37" s="6"/>
      <c r="J37" s="16"/>
      <c r="K37" s="7"/>
      <c r="L37" s="16"/>
      <c r="M37" s="6"/>
      <c r="N37" s="20"/>
      <c r="O37" s="8"/>
    </row>
    <row r="38" spans="1:15" x14ac:dyDescent="0.15">
      <c r="A38" s="18" t="s">
        <v>9</v>
      </c>
      <c r="B38" s="7" t="s">
        <v>75</v>
      </c>
      <c r="C38" s="7"/>
      <c r="D38" s="16"/>
      <c r="E38" s="6"/>
      <c r="F38" s="16"/>
      <c r="G38" s="9"/>
      <c r="H38" s="17"/>
      <c r="I38" s="6"/>
      <c r="J38" s="16"/>
      <c r="K38" s="7">
        <v>78</v>
      </c>
      <c r="L38" s="16">
        <f>RANK(K:K,K:K,0)</f>
        <v>3</v>
      </c>
      <c r="M38" s="6">
        <v>85.1</v>
      </c>
      <c r="N38" s="20">
        <f>RANK(M:M,M:M,0)</f>
        <v>3</v>
      </c>
      <c r="O38" s="8"/>
    </row>
    <row r="39" spans="1:15" x14ac:dyDescent="0.15">
      <c r="A39" s="18" t="s">
        <v>54</v>
      </c>
      <c r="B39" s="7" t="s">
        <v>75</v>
      </c>
      <c r="C39" s="7"/>
      <c r="D39" s="16"/>
      <c r="E39" s="6"/>
      <c r="F39" s="16"/>
      <c r="G39" s="7"/>
      <c r="H39" s="16"/>
      <c r="I39" s="6"/>
      <c r="J39" s="16"/>
      <c r="K39" s="7">
        <v>29</v>
      </c>
      <c r="L39" s="16">
        <f>RANK(K:K,K:K,0)</f>
        <v>23</v>
      </c>
      <c r="M39" s="6">
        <v>42.9</v>
      </c>
      <c r="N39" s="20">
        <f>RANK(M:M,M:M,0)</f>
        <v>23</v>
      </c>
      <c r="O39" s="8"/>
    </row>
    <row r="40" spans="1:15" x14ac:dyDescent="0.15">
      <c r="A40" s="18" t="s">
        <v>57</v>
      </c>
      <c r="B40" s="7" t="s">
        <v>74</v>
      </c>
      <c r="C40" s="7">
        <v>29</v>
      </c>
      <c r="D40" s="16">
        <f>RANK(C:C,C:C,0)</f>
        <v>18</v>
      </c>
      <c r="E40" s="6">
        <v>48.3</v>
      </c>
      <c r="F40" s="16">
        <f>RANK(E:E,E:E,0)</f>
        <v>19</v>
      </c>
      <c r="G40" s="7"/>
      <c r="H40" s="16"/>
      <c r="I40" s="6"/>
      <c r="J40" s="16"/>
      <c r="K40" s="7"/>
      <c r="L40" s="16"/>
      <c r="M40" s="6"/>
      <c r="N40" s="20"/>
      <c r="O40" s="8"/>
    </row>
    <row r="41" spans="1:15" x14ac:dyDescent="0.15">
      <c r="A41" s="18" t="s">
        <v>28</v>
      </c>
      <c r="B41" s="7" t="s">
        <v>75</v>
      </c>
      <c r="C41" s="7"/>
      <c r="D41" s="16"/>
      <c r="E41" s="6"/>
      <c r="F41" s="16"/>
      <c r="G41" s="7"/>
      <c r="H41" s="16"/>
      <c r="I41" s="6"/>
      <c r="J41" s="16"/>
      <c r="K41" s="7">
        <v>61</v>
      </c>
      <c r="L41" s="16">
        <f>RANK(K:K,K:K,0)</f>
        <v>9</v>
      </c>
      <c r="M41" s="6">
        <v>70.5</v>
      </c>
      <c r="N41" s="20">
        <f>RANK(M:M,M:M,0)</f>
        <v>9</v>
      </c>
      <c r="O41" s="8"/>
    </row>
    <row r="42" spans="1:15" x14ac:dyDescent="0.15">
      <c r="A42" s="18" t="s">
        <v>26</v>
      </c>
      <c r="B42" s="7" t="s">
        <v>74</v>
      </c>
      <c r="C42" s="7">
        <v>77</v>
      </c>
      <c r="D42" s="16">
        <f>RANK(C:C,C:C,0)</f>
        <v>1</v>
      </c>
      <c r="E42" s="6">
        <v>82</v>
      </c>
      <c r="F42" s="16">
        <f>RANK(E:E,E:E,0)</f>
        <v>1</v>
      </c>
      <c r="G42" s="7"/>
      <c r="H42" s="16"/>
      <c r="I42" s="6"/>
      <c r="J42" s="16"/>
      <c r="K42" s="7"/>
      <c r="L42" s="16"/>
      <c r="M42" s="6"/>
      <c r="N42" s="20"/>
      <c r="O42" s="8"/>
    </row>
    <row r="43" spans="1:15" x14ac:dyDescent="0.15">
      <c r="A43" s="18" t="s">
        <v>23</v>
      </c>
      <c r="B43" s="7" t="s">
        <v>74</v>
      </c>
      <c r="C43" s="7">
        <v>57</v>
      </c>
      <c r="D43" s="16">
        <f>RANK(C:C,C:C,0)</f>
        <v>7</v>
      </c>
      <c r="E43" s="6">
        <v>67.900000000000006</v>
      </c>
      <c r="F43" s="16">
        <f>RANK(E:E,E:E,0)</f>
        <v>7</v>
      </c>
      <c r="G43" s="7"/>
      <c r="H43" s="16"/>
      <c r="I43" s="6"/>
      <c r="J43" s="16"/>
      <c r="K43" s="7"/>
      <c r="L43" s="16"/>
      <c r="M43" s="6"/>
      <c r="N43" s="20"/>
      <c r="O43" s="8"/>
    </row>
    <row r="44" spans="1:15" x14ac:dyDescent="0.15">
      <c r="A44" s="18" t="s">
        <v>27</v>
      </c>
      <c r="B44" s="7" t="s">
        <v>75</v>
      </c>
      <c r="C44" s="7"/>
      <c r="D44" s="16"/>
      <c r="E44" s="6"/>
      <c r="F44" s="16"/>
      <c r="G44" s="7"/>
      <c r="H44" s="16"/>
      <c r="I44" s="6"/>
      <c r="J44" s="16"/>
      <c r="K44" s="7">
        <v>65</v>
      </c>
      <c r="L44" s="16">
        <f>RANK(K:K,K:K,0)</f>
        <v>6</v>
      </c>
      <c r="M44" s="6">
        <v>73.900000000000006</v>
      </c>
      <c r="N44" s="20">
        <f>RANK(M:M,M:M,0)</f>
        <v>6</v>
      </c>
      <c r="O44" s="8"/>
    </row>
    <row r="45" spans="1:15" x14ac:dyDescent="0.15">
      <c r="A45" s="18" t="s">
        <v>66</v>
      </c>
      <c r="B45" s="7" t="s">
        <v>75</v>
      </c>
      <c r="C45" s="7"/>
      <c r="D45" s="16"/>
      <c r="E45" s="6"/>
      <c r="F45" s="16"/>
      <c r="G45" s="7"/>
      <c r="H45" s="16"/>
      <c r="I45" s="6"/>
      <c r="J45" s="16"/>
      <c r="K45" s="7">
        <v>27</v>
      </c>
      <c r="L45" s="16">
        <f>RANK(K:K,K:K,0)</f>
        <v>24</v>
      </c>
      <c r="M45" s="6">
        <v>41.2</v>
      </c>
      <c r="N45" s="20">
        <f>RANK(M:M,M:M,0)</f>
        <v>24</v>
      </c>
      <c r="O45" s="8"/>
    </row>
    <row r="46" spans="1:15" x14ac:dyDescent="0.15">
      <c r="A46" s="18" t="s">
        <v>8</v>
      </c>
      <c r="B46" s="7" t="s">
        <v>75</v>
      </c>
      <c r="C46" s="7"/>
      <c r="D46" s="16"/>
      <c r="E46" s="6"/>
      <c r="F46" s="16"/>
      <c r="G46" s="7"/>
      <c r="H46" s="16"/>
      <c r="I46" s="6"/>
      <c r="J46" s="16"/>
      <c r="K46" s="7">
        <v>46</v>
      </c>
      <c r="L46" s="16">
        <f>RANK(K:K,K:K,0)</f>
        <v>17</v>
      </c>
      <c r="M46" s="6">
        <v>57.6</v>
      </c>
      <c r="N46" s="20">
        <f>RANK(M:M,M:M,0)</f>
        <v>17</v>
      </c>
      <c r="O46" s="8"/>
    </row>
    <row r="47" spans="1:15" x14ac:dyDescent="0.15">
      <c r="A47" s="19" t="s">
        <v>65</v>
      </c>
      <c r="B47" s="7" t="s">
        <v>74</v>
      </c>
      <c r="C47" s="7">
        <v>13</v>
      </c>
      <c r="D47" s="16">
        <f>RANK(C:C,C:C,0)</f>
        <v>23</v>
      </c>
      <c r="E47" s="6">
        <v>37</v>
      </c>
      <c r="F47" s="16">
        <f>RANK(E:E,E:E,0)</f>
        <v>24</v>
      </c>
      <c r="G47" s="7"/>
      <c r="H47" s="16"/>
      <c r="I47" s="6"/>
      <c r="J47" s="16"/>
      <c r="K47" s="7"/>
      <c r="L47" s="16"/>
      <c r="M47" s="6"/>
      <c r="N47" s="20"/>
      <c r="O47" s="8"/>
    </row>
    <row r="48" spans="1:15" x14ac:dyDescent="0.15">
      <c r="A48" s="18" t="s">
        <v>37</v>
      </c>
      <c r="B48" s="7" t="s">
        <v>73</v>
      </c>
      <c r="C48" s="7"/>
      <c r="D48" s="16"/>
      <c r="E48" s="6"/>
      <c r="F48" s="16"/>
      <c r="G48" s="7">
        <v>45</v>
      </c>
      <c r="H48" s="16">
        <f>RANK(G:G,G:G,0)</f>
        <v>13</v>
      </c>
      <c r="I48" s="6">
        <v>55.8</v>
      </c>
      <c r="J48" s="16">
        <f>RANK(I:I,I:I,0)</f>
        <v>13</v>
      </c>
      <c r="K48" s="7"/>
      <c r="L48" s="16"/>
      <c r="M48" s="6"/>
      <c r="N48" s="20"/>
      <c r="O48" s="8"/>
    </row>
    <row r="49" spans="1:15" x14ac:dyDescent="0.15">
      <c r="A49" s="18" t="s">
        <v>30</v>
      </c>
      <c r="B49" s="7" t="s">
        <v>73</v>
      </c>
      <c r="C49" s="7"/>
      <c r="D49" s="16"/>
      <c r="E49" s="6"/>
      <c r="F49" s="16"/>
      <c r="G49" s="7">
        <v>50</v>
      </c>
      <c r="H49" s="16">
        <f>RANK(G:G,G:G,0)</f>
        <v>9</v>
      </c>
      <c r="I49" s="6">
        <v>59.9</v>
      </c>
      <c r="J49" s="16">
        <f>RANK(I:I,I:I,0)</f>
        <v>9</v>
      </c>
      <c r="K49" s="7"/>
      <c r="L49" s="16"/>
      <c r="M49" s="6"/>
      <c r="N49" s="20"/>
      <c r="O49" s="8"/>
    </row>
    <row r="50" spans="1:15" x14ac:dyDescent="0.15">
      <c r="A50" s="18" t="s">
        <v>55</v>
      </c>
      <c r="B50" s="7" t="s">
        <v>75</v>
      </c>
      <c r="C50" s="7"/>
      <c r="D50" s="16"/>
      <c r="E50" s="6"/>
      <c r="F50" s="16"/>
      <c r="G50" s="7"/>
      <c r="H50" s="16"/>
      <c r="I50" s="6"/>
      <c r="J50" s="16"/>
      <c r="K50" s="7">
        <v>45</v>
      </c>
      <c r="L50" s="16">
        <f>RANK(K:K,K:K,0)</f>
        <v>18</v>
      </c>
      <c r="M50" s="6">
        <v>56.7</v>
      </c>
      <c r="N50" s="20">
        <f>RANK(M:M,M:M,0)</f>
        <v>18</v>
      </c>
      <c r="O50" s="8"/>
    </row>
    <row r="51" spans="1:15" x14ac:dyDescent="0.15">
      <c r="A51" s="18" t="s">
        <v>52</v>
      </c>
      <c r="B51" s="7" t="s">
        <v>74</v>
      </c>
      <c r="C51" s="7">
        <v>52</v>
      </c>
      <c r="D51" s="16">
        <f>RANK(C:C,C:C,0)</f>
        <v>9</v>
      </c>
      <c r="E51" s="6">
        <v>64.400000000000006</v>
      </c>
      <c r="F51" s="16">
        <f>RANK(E:E,E:E,0)</f>
        <v>9</v>
      </c>
      <c r="G51" s="7"/>
      <c r="H51" s="16"/>
      <c r="I51" s="6"/>
      <c r="J51" s="16"/>
      <c r="K51" s="7"/>
      <c r="L51" s="16"/>
      <c r="M51" s="6"/>
      <c r="N51" s="20"/>
      <c r="O51" s="8"/>
    </row>
    <row r="52" spans="1:15" x14ac:dyDescent="0.15">
      <c r="A52" s="18" t="s">
        <v>59</v>
      </c>
      <c r="B52" s="7" t="s">
        <v>75</v>
      </c>
      <c r="C52" s="7"/>
      <c r="D52" s="16"/>
      <c r="E52" s="6"/>
      <c r="F52" s="16"/>
      <c r="G52" s="7"/>
      <c r="H52" s="16"/>
      <c r="I52" s="6"/>
      <c r="J52" s="16"/>
      <c r="K52" s="7">
        <v>24</v>
      </c>
      <c r="L52" s="16">
        <f>RANK(K:K,K:K,0)</f>
        <v>25</v>
      </c>
      <c r="M52" s="6">
        <v>38.6</v>
      </c>
      <c r="N52" s="20">
        <f>RANK(M:M,M:M,0)</f>
        <v>25</v>
      </c>
      <c r="O52" s="8"/>
    </row>
    <row r="53" spans="1:15" x14ac:dyDescent="0.15">
      <c r="A53" s="19" t="s">
        <v>68</v>
      </c>
      <c r="B53" s="7" t="s">
        <v>74</v>
      </c>
      <c r="C53" s="7">
        <v>15</v>
      </c>
      <c r="D53" s="16">
        <f>RANK(C:C,C:C,0)</f>
        <v>22</v>
      </c>
      <c r="E53" s="6">
        <v>38.4</v>
      </c>
      <c r="F53" s="16">
        <f>RANK(E:E,E:E,0)</f>
        <v>23</v>
      </c>
      <c r="G53" s="9"/>
      <c r="H53" s="17"/>
      <c r="I53" s="6"/>
      <c r="J53" s="16"/>
      <c r="K53" s="7"/>
      <c r="L53" s="16"/>
      <c r="M53" s="6"/>
      <c r="N53" s="20"/>
      <c r="O53" s="8"/>
    </row>
    <row r="54" spans="1:15" x14ac:dyDescent="0.15">
      <c r="A54" s="18" t="s">
        <v>16</v>
      </c>
      <c r="B54" s="7" t="s">
        <v>73</v>
      </c>
      <c r="C54" s="7"/>
      <c r="D54" s="16"/>
      <c r="E54" s="6"/>
      <c r="F54" s="16"/>
      <c r="G54" s="7">
        <v>53</v>
      </c>
      <c r="H54" s="16">
        <f>RANK(G:G,G:G,0)</f>
        <v>7</v>
      </c>
      <c r="I54" s="6">
        <v>62.4</v>
      </c>
      <c r="J54" s="16">
        <f>RANK(I:I,I:I,0)</f>
        <v>7</v>
      </c>
      <c r="K54" s="7"/>
      <c r="L54" s="16"/>
      <c r="M54" s="6"/>
      <c r="N54" s="20"/>
      <c r="O54" s="8"/>
    </row>
    <row r="55" spans="1:15" x14ac:dyDescent="0.15">
      <c r="A55" s="18" t="s">
        <v>22</v>
      </c>
      <c r="B55" s="7" t="s">
        <v>75</v>
      </c>
      <c r="C55" s="7"/>
      <c r="D55" s="16"/>
      <c r="E55" s="6"/>
      <c r="F55" s="16"/>
      <c r="G55" s="7"/>
      <c r="H55" s="16"/>
      <c r="I55" s="6"/>
      <c r="J55" s="16"/>
      <c r="K55" s="7">
        <v>50</v>
      </c>
      <c r="L55" s="16">
        <f>RANK(K:K,K:K,0)</f>
        <v>15</v>
      </c>
      <c r="M55" s="6">
        <v>61</v>
      </c>
      <c r="N55" s="20">
        <f>RANK(M:M,M:M,0)</f>
        <v>15</v>
      </c>
      <c r="O55" s="8"/>
    </row>
    <row r="56" spans="1:15" x14ac:dyDescent="0.15">
      <c r="A56" s="18" t="s">
        <v>53</v>
      </c>
      <c r="B56" s="7" t="s">
        <v>74</v>
      </c>
      <c r="C56" s="7">
        <v>52</v>
      </c>
      <c r="D56" s="16">
        <f>RANK(C:C,C:C,0)</f>
        <v>9</v>
      </c>
      <c r="E56" s="6">
        <v>64.400000000000006</v>
      </c>
      <c r="F56" s="16">
        <f>RANK(E:E,E:E,0)</f>
        <v>9</v>
      </c>
      <c r="G56" s="7"/>
      <c r="H56" s="16"/>
      <c r="I56" s="6"/>
      <c r="J56" s="16"/>
      <c r="K56" s="7"/>
      <c r="L56" s="16"/>
      <c r="M56" s="6"/>
      <c r="N56" s="20"/>
      <c r="O56" s="8"/>
    </row>
    <row r="57" spans="1:15" x14ac:dyDescent="0.15">
      <c r="A57" s="18" t="s">
        <v>14</v>
      </c>
      <c r="B57" s="7" t="s">
        <v>75</v>
      </c>
      <c r="C57" s="7"/>
      <c r="D57" s="16"/>
      <c r="E57" s="6"/>
      <c r="F57" s="16"/>
      <c r="G57" s="7"/>
      <c r="H57" s="16"/>
      <c r="I57" s="6"/>
      <c r="J57" s="16"/>
      <c r="K57" s="7">
        <v>55</v>
      </c>
      <c r="L57" s="16">
        <f>RANK(K:K,K:K,0)</f>
        <v>13</v>
      </c>
      <c r="M57" s="6">
        <v>65.3</v>
      </c>
      <c r="N57" s="20">
        <f>RANK(M:M,M:M,0)</f>
        <v>13</v>
      </c>
      <c r="O57" s="8"/>
    </row>
    <row r="58" spans="1:15" x14ac:dyDescent="0.15">
      <c r="A58" s="18" t="s">
        <v>12</v>
      </c>
      <c r="B58" s="7" t="s">
        <v>75</v>
      </c>
      <c r="C58" s="7"/>
      <c r="D58" s="16"/>
      <c r="E58" s="6"/>
      <c r="F58" s="16"/>
      <c r="G58" s="7"/>
      <c r="H58" s="16"/>
      <c r="I58" s="6"/>
      <c r="J58" s="16"/>
      <c r="K58" s="7">
        <v>59</v>
      </c>
      <c r="L58" s="16">
        <f>RANK(K:K,K:K,0)</f>
        <v>10</v>
      </c>
      <c r="M58" s="6">
        <v>68.8</v>
      </c>
      <c r="N58" s="20">
        <f>RANK(M:M,M:M,0)</f>
        <v>10</v>
      </c>
      <c r="O58" s="8"/>
    </row>
    <row r="59" spans="1:15" x14ac:dyDescent="0.15">
      <c r="A59" s="18" t="s">
        <v>43</v>
      </c>
      <c r="B59" s="7" t="s">
        <v>75</v>
      </c>
      <c r="C59" s="7"/>
      <c r="D59" s="16"/>
      <c r="E59" s="6"/>
      <c r="F59" s="16"/>
      <c r="G59" s="7"/>
      <c r="H59" s="16"/>
      <c r="I59" s="6"/>
      <c r="J59" s="16"/>
      <c r="K59" s="7">
        <v>40</v>
      </c>
      <c r="L59" s="16">
        <f>RANK(K:K,K:K,0)</f>
        <v>20</v>
      </c>
      <c r="M59" s="6">
        <v>52.4</v>
      </c>
      <c r="N59" s="20">
        <f>RANK(M:M,M:M,0)</f>
        <v>20</v>
      </c>
      <c r="O59" s="8"/>
    </row>
    <row r="60" spans="1:15" x14ac:dyDescent="0.15">
      <c r="A60" s="18" t="s">
        <v>42</v>
      </c>
      <c r="B60" s="7" t="s">
        <v>74</v>
      </c>
      <c r="C60" s="7">
        <v>51</v>
      </c>
      <c r="D60" s="16">
        <f>RANK(C:C,C:C,0)</f>
        <v>11</v>
      </c>
      <c r="E60" s="6">
        <v>63.7</v>
      </c>
      <c r="F60" s="16">
        <f>RANK(E:E,E:E,0)</f>
        <v>11</v>
      </c>
      <c r="G60" s="7"/>
      <c r="H60" s="16"/>
      <c r="I60" s="6"/>
      <c r="J60" s="16"/>
      <c r="K60" s="7"/>
      <c r="L60" s="16"/>
      <c r="M60" s="6"/>
      <c r="N60" s="20"/>
      <c r="O60" s="8"/>
    </row>
    <row r="61" spans="1:15" x14ac:dyDescent="0.15">
      <c r="A61" s="18" t="s">
        <v>51</v>
      </c>
      <c r="B61" s="7" t="s">
        <v>73</v>
      </c>
      <c r="C61" s="7"/>
      <c r="D61" s="16"/>
      <c r="E61" s="6"/>
      <c r="F61" s="16"/>
      <c r="G61" s="7">
        <v>42</v>
      </c>
      <c r="H61" s="16">
        <f>RANK(G:G,G:G,0)</f>
        <v>15</v>
      </c>
      <c r="I61" s="6">
        <v>53.3</v>
      </c>
      <c r="J61" s="16">
        <f>RANK(I:I,I:I,0)</f>
        <v>15</v>
      </c>
      <c r="K61" s="7"/>
      <c r="L61" s="16"/>
      <c r="M61" s="6"/>
      <c r="N61" s="20"/>
      <c r="O61" s="8"/>
    </row>
    <row r="62" spans="1:15" x14ac:dyDescent="0.15">
      <c r="A62" s="18" t="s">
        <v>58</v>
      </c>
      <c r="B62" s="7" t="s">
        <v>73</v>
      </c>
      <c r="C62" s="7"/>
      <c r="D62" s="16"/>
      <c r="E62" s="6"/>
      <c r="F62" s="16"/>
      <c r="G62" s="7">
        <v>50</v>
      </c>
      <c r="H62" s="16">
        <f>RANK(G:G,G:G,0)</f>
        <v>9</v>
      </c>
      <c r="I62" s="6">
        <v>59.9</v>
      </c>
      <c r="J62" s="16">
        <f>RANK(I:I,I:I,0)</f>
        <v>9</v>
      </c>
      <c r="K62" s="7"/>
      <c r="L62" s="16"/>
      <c r="M62" s="6"/>
      <c r="N62" s="20"/>
      <c r="O62" s="8"/>
    </row>
    <row r="63" spans="1:15" x14ac:dyDescent="0.15">
      <c r="A63" s="18" t="s">
        <v>50</v>
      </c>
      <c r="B63" s="7" t="s">
        <v>73</v>
      </c>
      <c r="C63" s="7"/>
      <c r="D63" s="16"/>
      <c r="E63" s="6"/>
      <c r="F63" s="16"/>
      <c r="G63" s="7">
        <v>44</v>
      </c>
      <c r="H63" s="16">
        <f>RANK(G:G,G:G,0)</f>
        <v>14</v>
      </c>
      <c r="I63" s="6">
        <v>54.9</v>
      </c>
      <c r="J63" s="16">
        <f>RANK(I:I,I:I,0)</f>
        <v>14</v>
      </c>
      <c r="K63" s="7"/>
      <c r="L63" s="16"/>
      <c r="M63" s="6"/>
      <c r="N63" s="20"/>
      <c r="O63" s="8"/>
    </row>
    <row r="64" spans="1:15" x14ac:dyDescent="0.15">
      <c r="A64" s="18" t="s">
        <v>32</v>
      </c>
      <c r="B64" s="7" t="s">
        <v>73</v>
      </c>
      <c r="C64" s="7"/>
      <c r="D64" s="16"/>
      <c r="E64" s="6"/>
      <c r="F64" s="16"/>
      <c r="G64" s="7">
        <v>68</v>
      </c>
      <c r="H64" s="16">
        <f>RANK(G:G,G:G,0)</f>
        <v>2</v>
      </c>
      <c r="I64" s="6">
        <v>74.900000000000006</v>
      </c>
      <c r="J64" s="16">
        <f>RANK(I:I,I:I,0)</f>
        <v>2</v>
      </c>
      <c r="K64" s="7"/>
      <c r="L64" s="16"/>
      <c r="M64" s="6"/>
      <c r="N64" s="20"/>
      <c r="O64" s="8"/>
    </row>
    <row r="65" spans="1:15" x14ac:dyDescent="0.15">
      <c r="A65" s="18" t="s">
        <v>34</v>
      </c>
      <c r="B65" s="7" t="s">
        <v>75</v>
      </c>
      <c r="C65" s="7"/>
      <c r="D65" s="16"/>
      <c r="E65" s="6"/>
      <c r="F65" s="16"/>
      <c r="G65" s="7"/>
      <c r="H65" s="16"/>
      <c r="I65" s="6"/>
      <c r="J65" s="16"/>
      <c r="K65" s="7">
        <v>33</v>
      </c>
      <c r="L65" s="16">
        <f>RANK(K:K,K:K,0)</f>
        <v>22</v>
      </c>
      <c r="M65" s="6">
        <v>46.4</v>
      </c>
      <c r="N65" s="20">
        <f>RANK(M:M,M:M,0)</f>
        <v>22</v>
      </c>
      <c r="O65" s="8"/>
    </row>
    <row r="66" spans="1:15" x14ac:dyDescent="0.15">
      <c r="A66" s="19" t="s">
        <v>36</v>
      </c>
      <c r="B66" s="7" t="s">
        <v>75</v>
      </c>
      <c r="C66" s="7"/>
      <c r="D66" s="16"/>
      <c r="E66" s="6"/>
      <c r="F66" s="16"/>
      <c r="G66" s="7"/>
      <c r="H66" s="16"/>
      <c r="I66" s="6"/>
      <c r="J66" s="16"/>
      <c r="K66" s="7">
        <v>65</v>
      </c>
      <c r="L66" s="16">
        <f>RANK(K:K,K:K,0)</f>
        <v>6</v>
      </c>
      <c r="M66" s="6">
        <v>73.900000000000006</v>
      </c>
      <c r="N66" s="20">
        <f>RANK(M:M,M:M,0)</f>
        <v>6</v>
      </c>
      <c r="O66" s="8"/>
    </row>
    <row r="67" spans="1:15" x14ac:dyDescent="0.15">
      <c r="A67" s="18" t="s">
        <v>60</v>
      </c>
      <c r="B67" s="7" t="s">
        <v>75</v>
      </c>
      <c r="C67" s="7"/>
      <c r="D67" s="16"/>
      <c r="E67" s="6"/>
      <c r="F67" s="16"/>
      <c r="G67" s="7"/>
      <c r="H67" s="16"/>
      <c r="I67" s="6"/>
      <c r="J67" s="16"/>
      <c r="K67" s="7">
        <v>16</v>
      </c>
      <c r="L67" s="16">
        <f>RANK(K:K,K:K,0)</f>
        <v>30</v>
      </c>
      <c r="M67" s="6">
        <v>31.7</v>
      </c>
      <c r="N67" s="20">
        <f>RANK(M:M,M:M,0)</f>
        <v>30</v>
      </c>
      <c r="O67" s="8"/>
    </row>
    <row r="68" spans="1:15" x14ac:dyDescent="0.15">
      <c r="A68" s="18" t="s">
        <v>3</v>
      </c>
      <c r="B68" s="7" t="s">
        <v>75</v>
      </c>
      <c r="C68" s="7"/>
      <c r="D68" s="16"/>
      <c r="E68" s="6"/>
      <c r="F68" s="16"/>
      <c r="G68" s="9"/>
      <c r="H68" s="17"/>
      <c r="I68" s="6"/>
      <c r="J68" s="16"/>
      <c r="K68" s="7">
        <v>66</v>
      </c>
      <c r="L68" s="16">
        <f>RANK(K:K,K:K,0)</f>
        <v>5</v>
      </c>
      <c r="M68" s="6">
        <v>74.8</v>
      </c>
      <c r="N68" s="20">
        <f>RANK(M:M,M:M,0)</f>
        <v>5</v>
      </c>
      <c r="O68" s="8"/>
    </row>
    <row r="69" spans="1:15" x14ac:dyDescent="0.15">
      <c r="A69" s="18" t="s">
        <v>19</v>
      </c>
      <c r="B69" s="7" t="s">
        <v>75</v>
      </c>
      <c r="C69" s="7"/>
      <c r="D69" s="16"/>
      <c r="E69" s="6"/>
      <c r="F69" s="16"/>
      <c r="G69" s="7"/>
      <c r="H69" s="16"/>
      <c r="I69" s="6"/>
      <c r="J69" s="16"/>
      <c r="K69" s="7">
        <v>40</v>
      </c>
      <c r="L69" s="16">
        <f>RANK(K:K,K:K,0)</f>
        <v>20</v>
      </c>
      <c r="M69" s="6">
        <v>52.4</v>
      </c>
      <c r="N69" s="20">
        <f>RANK(M:M,M:M,0)</f>
        <v>20</v>
      </c>
      <c r="O69" s="8"/>
    </row>
    <row r="70" spans="1:15" x14ac:dyDescent="0.15">
      <c r="A70" s="18" t="s">
        <v>64</v>
      </c>
      <c r="B70" s="7" t="s">
        <v>73</v>
      </c>
      <c r="C70" s="7"/>
      <c r="D70" s="16"/>
      <c r="E70" s="6"/>
      <c r="F70" s="16"/>
      <c r="G70" s="7">
        <v>48</v>
      </c>
      <c r="H70" s="16">
        <f>RANK(G:G,G:G,0)</f>
        <v>11</v>
      </c>
      <c r="I70" s="6">
        <v>58.2</v>
      </c>
      <c r="J70" s="16">
        <f>RANK(I:I,I:I,0)</f>
        <v>11</v>
      </c>
      <c r="K70" s="7"/>
      <c r="L70" s="16"/>
      <c r="M70" s="6"/>
      <c r="N70" s="20"/>
      <c r="O70" s="8"/>
    </row>
    <row r="71" spans="1:15" x14ac:dyDescent="0.15">
      <c r="A71" s="18" t="s">
        <v>56</v>
      </c>
      <c r="B71" s="7" t="s">
        <v>73</v>
      </c>
      <c r="C71" s="7"/>
      <c r="D71" s="16"/>
      <c r="E71" s="6"/>
      <c r="F71" s="16"/>
      <c r="G71" s="7">
        <v>36</v>
      </c>
      <c r="H71" s="16">
        <f>RANK(G:G,G:G,0)</f>
        <v>16</v>
      </c>
      <c r="I71" s="6">
        <v>48.3</v>
      </c>
      <c r="J71" s="16">
        <f>RANK(I:I,I:I,0)</f>
        <v>16</v>
      </c>
      <c r="K71" s="7"/>
      <c r="L71" s="16"/>
      <c r="M71" s="6"/>
      <c r="N71" s="20"/>
      <c r="O71" s="8"/>
    </row>
    <row r="72" spans="1:15" x14ac:dyDescent="0.15">
      <c r="A72" s="18" t="s">
        <v>6</v>
      </c>
      <c r="B72" s="7" t="s">
        <v>74</v>
      </c>
      <c r="C72" s="7">
        <v>55</v>
      </c>
      <c r="D72" s="16">
        <f>RANK(C:C,C:C,0)</f>
        <v>8</v>
      </c>
      <c r="E72" s="6">
        <v>66.5</v>
      </c>
      <c r="F72" s="16">
        <f>RANK(E:E,E:E,0)</f>
        <v>8</v>
      </c>
      <c r="G72" s="7"/>
      <c r="H72" s="16"/>
      <c r="I72" s="6"/>
      <c r="J72" s="16"/>
      <c r="K72" s="7"/>
      <c r="L72" s="16"/>
      <c r="M72" s="6"/>
      <c r="N72" s="20"/>
      <c r="O72" s="8"/>
    </row>
    <row r="73" spans="1:15" x14ac:dyDescent="0.15">
      <c r="A73" s="23" t="s">
        <v>21</v>
      </c>
      <c r="B73" s="11" t="s">
        <v>74</v>
      </c>
      <c r="C73" s="11">
        <v>36</v>
      </c>
      <c r="D73" s="21">
        <f>RANK(C:C,C:C,0)</f>
        <v>16</v>
      </c>
      <c r="E73" s="10">
        <v>53.2</v>
      </c>
      <c r="F73" s="21">
        <f>RANK(E:E,E:E,0)</f>
        <v>17</v>
      </c>
      <c r="G73" s="11"/>
      <c r="H73" s="21"/>
      <c r="I73" s="10"/>
      <c r="J73" s="21"/>
      <c r="K73" s="11"/>
      <c r="L73" s="21"/>
      <c r="M73" s="10"/>
      <c r="N73" s="22"/>
      <c r="O73" s="8"/>
    </row>
  </sheetData>
  <phoneticPr fontId="1" type="noConversion"/>
  <pageMargins left="0.75" right="0.75" top="1" bottom="1" header="0.5" footer="0.5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3.5" x14ac:dyDescent="0.1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物理班原始分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Junkai Cao</cp:lastModifiedBy>
  <dcterms:created xsi:type="dcterms:W3CDTF">2023-11-13T03:21:00Z</dcterms:created>
  <dcterms:modified xsi:type="dcterms:W3CDTF">2024-04-04T08:23:48Z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4C164347ECEA4E86AA1204ABA92F78F9_11</vt:lpwstr>
  </property>
  <property fmtid="{D5CDD505-2E9C-101B-9397-08002B2CF9AE}" pid="3" name="KSOProductBuildVer">
    <vt:lpwstr>2052-12.1.0.15374</vt:lpwstr>
  </property>
</Properties>
</file>