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6885ebdf9347ef38/Albert/Uni/Tercer/Segon Semestre/Integrated Project II/GitHub/smARTS Step by Step/"/>
    </mc:Choice>
  </mc:AlternateContent>
  <bookViews>
    <workbookView xWindow="0" yWindow="0" windowWidth="20490" windowHeight="775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J2" i="1"/>
</calcChain>
</file>

<file path=xl/sharedStrings.xml><?xml version="1.0" encoding="utf-8"?>
<sst xmlns="http://schemas.openxmlformats.org/spreadsheetml/2006/main" count="63" uniqueCount="49">
  <si>
    <t>SmARTS</t>
  </si>
  <si>
    <t>Material</t>
  </si>
  <si>
    <t>Link</t>
  </si>
  <si>
    <t>Unity Price</t>
  </si>
  <si>
    <t>Quantity</t>
  </si>
  <si>
    <t>Cost</t>
  </si>
  <si>
    <t>Provider</t>
  </si>
  <si>
    <t>Order Status</t>
  </si>
  <si>
    <t>Total Cost</t>
  </si>
  <si>
    <t>Rexroth</t>
  </si>
  <si>
    <t>http://www.motedis.es/shop/Perfil-Ranurado/Perfil-20-Tipo-B-ranura-6/Perfil-20x20-Tipo-B-Ranura-6::999991.html</t>
  </si>
  <si>
    <t>Motoedis</t>
  </si>
  <si>
    <t>http://www.motedis.es/shop/Accesorios-para-Perfil-Ranurado/Accesorios-Perfil-20-Tipo-B-Ranura-6/Escuadra-20-tipo-B-ranura-6::999991062.html</t>
  </si>
  <si>
    <t>Trapezoidal nuts</t>
  </si>
  <si>
    <t>http://www.motedis.es/shop/Accesorios-para-Perfil-Ranurado/Accesorios-Perfil-20-Tipo-B-Ranura-6/Tuerca-cabeza-martillo-tipo-B-ranura-6::99999555.html</t>
  </si>
  <si>
    <t>Linear bearings 6x2</t>
  </si>
  <si>
    <t>http://www.3despana.com/rodamientos-y-guias/23-2-x-rodamiento-lineal-lm8uu.html</t>
  </si>
  <si>
    <t>3DEspana</t>
  </si>
  <si>
    <t>Stainless steel rod</t>
  </si>
  <si>
    <t>Alacer Mas</t>
  </si>
  <si>
    <t>http://www.3despana.com/poleas/368-polea-sincronizadora-dentada-gt2-5mm.html</t>
  </si>
  <si>
    <t>Transmission Pulleys A</t>
  </si>
  <si>
    <t>http://www.3despana.com/mecanica/96-polea-dentada-8mm-para-gt2.html</t>
  </si>
  <si>
    <t>Transmission Pulleys B</t>
  </si>
  <si>
    <t>http://www.3despana.com/mecanica/20-polea-dentada-5mm-para-gt2.html</t>
  </si>
  <si>
    <t>http://www.3despana.com/mecanica/21-1-metro-correa-nylon-gt2-6mm.html</t>
  </si>
  <si>
    <t>Stepper motors</t>
  </si>
  <si>
    <t>http://www.3despana.com/motores/442-motor-nema-17-conector-17ah-42byghw609-4000gcm-.html</t>
  </si>
  <si>
    <t>http://bcndynamics.com/ca/product/fil-pla-negre-carb%C3%B3-bq-175mm-1kg</t>
  </si>
  <si>
    <t>BCNdynamics</t>
  </si>
  <si>
    <t>http://www.3despana.com/husillos-varillaje/458-husillo-trapezoidal-roscado-300x8mm-p1-tuerca.html</t>
  </si>
  <si>
    <t>http://www.3despana.com/mecanica/11-2-x-adaptador-flexible-coupling-5mm-8mm.html</t>
  </si>
  <si>
    <t>http://www.3despana.com/drivers-stepstick-pololu/165-driver-stepper-drv8825-disipador.html</t>
  </si>
  <si>
    <t>http://www.3despana.com/finales-de-carrera/309-final-de-carrera-mecanico-simpre.html</t>
  </si>
  <si>
    <t>Power supply</t>
  </si>
  <si>
    <t>http://www.3despana.com/fuentes-de-alimentacion/76-fuente-de-alimentacion-12v-20a.html</t>
  </si>
  <si>
    <t>Igus bearing</t>
  </si>
  <si>
    <t>Belts 4mx2</t>
  </si>
  <si>
    <t>Arduino Mega</t>
  </si>
  <si>
    <t>http://www.3despana.com/electronica/335-arduino-mega-mks-2560-premium.html</t>
  </si>
  <si>
    <t>Ebay</t>
  </si>
  <si>
    <t>http://www.ebay.es/itm/Igus-DryLin-R-RJ4JP-01-10-Linearlager-statt-LM10UU-3d-printer-linear-bearing-/201923263930?var=&amp;hash=item2f03907dba:m:mH375_fTgtE7pkUEhof20mw</t>
  </si>
  <si>
    <t>PLA Coil</t>
  </si>
  <si>
    <t xml:space="preserve">Corners Rexroth + Fixation Game </t>
  </si>
  <si>
    <t xml:space="preserve">Synchronous Pulleys </t>
  </si>
  <si>
    <t>Leadscreaw</t>
  </si>
  <si>
    <t>Lead Screaw Engine Coupler</t>
  </si>
  <si>
    <t>Stepper motor drivers</t>
  </si>
  <si>
    <t>Endstop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</si>
</sst>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€&quot;#,##0.00_);[Red]\(&quot;€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8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40.85546875" customWidth="1"/>
    <col min="3" max="3" width="10" customWidth="1"/>
    <col min="4" max="4" width="7.140625" customWidth="1"/>
    <col min="5" max="5" width="7.85546875" customWidth="1"/>
    <col min="6" max="6" width="12.140625" customWidth="1"/>
    <col min="8" max="8" width="6.140625" customWidth="1"/>
  </cols>
  <sheetData>
    <row r="1" spans="1:10" x14ac:dyDescent="0.25">
      <c r="A1" s="7" t="s">
        <v>0</v>
      </c>
      <c r="B1" s="7"/>
      <c r="C1" s="7"/>
      <c r="D1" s="7"/>
      <c r="E1" s="7"/>
      <c r="F1" s="7"/>
      <c r="G1" s="7"/>
    </row>
    <row r="2" spans="1:10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I2" s="5" t="s">
        <v>8</v>
      </c>
      <c r="J2" s="1">
        <f>E3+E4+E5+E6+E7+E8+E9+E10+E11+E12+E13+E14+E15+E16+E17+E18+E19+E20</f>
        <v>226.29999999999998</v>
      </c>
    </row>
    <row r="3" spans="1:10" x14ac:dyDescent="0.25">
      <c r="A3" s="2" t="s">
        <v>9</v>
      </c>
      <c r="B3" s="2" t="s">
        <v>10</v>
      </c>
      <c r="C3" s="1">
        <v>3.09</v>
      </c>
      <c r="D3" s="2">
        <v>6</v>
      </c>
      <c r="E3" s="1">
        <f t="shared" ref="E3:E10" si="0">C3*D3</f>
        <v>18.54</v>
      </c>
      <c r="F3" s="2" t="s">
        <v>11</v>
      </c>
      <c r="G3" s="3"/>
    </row>
    <row r="4" spans="1:10" x14ac:dyDescent="0.25">
      <c r="A4" s="2" t="s">
        <v>43</v>
      </c>
      <c r="B4" s="2" t="s">
        <v>12</v>
      </c>
      <c r="C4" s="1">
        <v>0.66</v>
      </c>
      <c r="D4" s="2">
        <v>24</v>
      </c>
      <c r="E4" s="1">
        <f t="shared" si="0"/>
        <v>15.84</v>
      </c>
      <c r="F4" s="2" t="s">
        <v>11</v>
      </c>
      <c r="G4" s="3"/>
    </row>
    <row r="5" spans="1:10" x14ac:dyDescent="0.25">
      <c r="A5" s="2" t="s">
        <v>13</v>
      </c>
      <c r="B5" s="2" t="s">
        <v>14</v>
      </c>
      <c r="C5" s="1">
        <v>0.55000000000000004</v>
      </c>
      <c r="D5" s="2">
        <v>10</v>
      </c>
      <c r="E5" s="1">
        <f t="shared" si="0"/>
        <v>5.5</v>
      </c>
      <c r="F5" s="2" t="s">
        <v>11</v>
      </c>
      <c r="G5" s="3"/>
    </row>
    <row r="6" spans="1:10" x14ac:dyDescent="0.25">
      <c r="A6" s="2" t="s">
        <v>15</v>
      </c>
      <c r="B6" s="2" t="s">
        <v>16</v>
      </c>
      <c r="C6" s="1">
        <v>1.89</v>
      </c>
      <c r="D6" s="2">
        <v>6</v>
      </c>
      <c r="E6" s="1">
        <f t="shared" si="0"/>
        <v>11.34</v>
      </c>
      <c r="F6" s="2" t="s">
        <v>17</v>
      </c>
      <c r="G6" s="3"/>
    </row>
    <row r="7" spans="1:10" x14ac:dyDescent="0.25">
      <c r="A7" s="2" t="s">
        <v>18</v>
      </c>
      <c r="B7" s="2" t="s">
        <v>19</v>
      </c>
      <c r="C7" s="1">
        <v>1.36</v>
      </c>
      <c r="D7" s="2">
        <v>6</v>
      </c>
      <c r="E7" s="1">
        <f t="shared" si="0"/>
        <v>8.16</v>
      </c>
      <c r="F7" s="2" t="s">
        <v>19</v>
      </c>
      <c r="G7" s="3"/>
    </row>
    <row r="8" spans="1:10" x14ac:dyDescent="0.25">
      <c r="A8" s="2" t="s">
        <v>44</v>
      </c>
      <c r="B8" s="2" t="s">
        <v>20</v>
      </c>
      <c r="C8" s="1">
        <v>2.4900000000000002</v>
      </c>
      <c r="D8" s="2">
        <v>3</v>
      </c>
      <c r="E8" s="1">
        <f t="shared" si="0"/>
        <v>7.4700000000000006</v>
      </c>
      <c r="F8" s="2" t="s">
        <v>17</v>
      </c>
      <c r="G8" s="3"/>
    </row>
    <row r="9" spans="1:10" x14ac:dyDescent="0.25">
      <c r="A9" s="2" t="s">
        <v>21</v>
      </c>
      <c r="B9" s="2" t="s">
        <v>22</v>
      </c>
      <c r="C9" s="1">
        <v>3.99</v>
      </c>
      <c r="D9" s="2">
        <v>3</v>
      </c>
      <c r="E9" s="1">
        <f t="shared" si="0"/>
        <v>11.97</v>
      </c>
      <c r="F9" s="2" t="s">
        <v>17</v>
      </c>
      <c r="G9" s="3"/>
    </row>
    <row r="10" spans="1:10" x14ac:dyDescent="0.25">
      <c r="A10" s="2" t="s">
        <v>23</v>
      </c>
      <c r="B10" s="2" t="s">
        <v>24</v>
      </c>
      <c r="C10" s="1">
        <v>1.99</v>
      </c>
      <c r="D10" s="2">
        <v>2</v>
      </c>
      <c r="E10" s="1">
        <f t="shared" si="0"/>
        <v>3.98</v>
      </c>
      <c r="F10" s="2" t="s">
        <v>17</v>
      </c>
      <c r="G10" s="3"/>
    </row>
    <row r="11" spans="1:10" x14ac:dyDescent="0.25">
      <c r="A11" s="2" t="s">
        <v>37</v>
      </c>
      <c r="B11" s="2" t="s">
        <v>25</v>
      </c>
      <c r="C11" s="1">
        <v>2.19</v>
      </c>
      <c r="D11" s="2">
        <v>4</v>
      </c>
      <c r="E11" s="1">
        <f>C11*D11</f>
        <v>8.76</v>
      </c>
      <c r="F11" s="2" t="s">
        <v>17</v>
      </c>
      <c r="G11" s="3"/>
    </row>
    <row r="12" spans="1:10" x14ac:dyDescent="0.25">
      <c r="A12" s="2" t="s">
        <v>26</v>
      </c>
      <c r="B12" s="2" t="s">
        <v>27</v>
      </c>
      <c r="C12" s="1">
        <v>10.99</v>
      </c>
      <c r="D12" s="2">
        <v>3</v>
      </c>
      <c r="E12" s="1">
        <f t="shared" ref="E12:E20" si="1">C12*D12</f>
        <v>32.97</v>
      </c>
      <c r="F12" s="2" t="s">
        <v>17</v>
      </c>
      <c r="G12" s="3"/>
    </row>
    <row r="13" spans="1:10" x14ac:dyDescent="0.25">
      <c r="A13" s="2" t="s">
        <v>42</v>
      </c>
      <c r="B13" s="2" t="s">
        <v>28</v>
      </c>
      <c r="C13" s="1">
        <v>19.920000000000002</v>
      </c>
      <c r="D13" s="2">
        <v>1</v>
      </c>
      <c r="E13" s="1">
        <f t="shared" si="1"/>
        <v>19.920000000000002</v>
      </c>
      <c r="F13" s="2" t="s">
        <v>29</v>
      </c>
      <c r="G13" s="3"/>
    </row>
    <row r="14" spans="1:10" x14ac:dyDescent="0.25">
      <c r="A14" s="2" t="s">
        <v>45</v>
      </c>
      <c r="B14" s="2" t="s">
        <v>30</v>
      </c>
      <c r="C14" s="1">
        <v>14.99</v>
      </c>
      <c r="D14" s="2">
        <v>1</v>
      </c>
      <c r="E14" s="1">
        <f t="shared" si="1"/>
        <v>14.99</v>
      </c>
      <c r="F14" s="2" t="s">
        <v>17</v>
      </c>
      <c r="G14" s="3"/>
    </row>
    <row r="15" spans="1:10" x14ac:dyDescent="0.25">
      <c r="A15" s="2" t="s">
        <v>46</v>
      </c>
      <c r="B15" s="2" t="s">
        <v>31</v>
      </c>
      <c r="C15" s="1">
        <v>2.19</v>
      </c>
      <c r="D15" s="2">
        <v>1</v>
      </c>
      <c r="E15" s="1">
        <f t="shared" si="1"/>
        <v>2.19</v>
      </c>
      <c r="F15" s="2" t="s">
        <v>17</v>
      </c>
      <c r="G15" s="3"/>
    </row>
    <row r="16" spans="1:10" x14ac:dyDescent="0.25">
      <c r="A16" s="2" t="s">
        <v>38</v>
      </c>
      <c r="B16" s="2" t="s">
        <v>39</v>
      </c>
      <c r="C16" s="1">
        <v>24.99</v>
      </c>
      <c r="D16" s="2">
        <v>1</v>
      </c>
      <c r="E16" s="1">
        <f t="shared" si="1"/>
        <v>24.99</v>
      </c>
      <c r="F16" s="2" t="s">
        <v>17</v>
      </c>
      <c r="G16" s="3"/>
    </row>
    <row r="17" spans="1:7" x14ac:dyDescent="0.25">
      <c r="A17" s="2" t="s">
        <v>47</v>
      </c>
      <c r="B17" s="2" t="s">
        <v>32</v>
      </c>
      <c r="C17" s="1">
        <v>3.19</v>
      </c>
      <c r="D17" s="2">
        <v>3</v>
      </c>
      <c r="E17" s="1">
        <f t="shared" si="1"/>
        <v>9.57</v>
      </c>
      <c r="F17" s="2" t="s">
        <v>17</v>
      </c>
      <c r="G17" s="3"/>
    </row>
    <row r="18" spans="1:7" x14ac:dyDescent="0.25">
      <c r="A18" s="2" t="s">
        <v>48</v>
      </c>
      <c r="B18" s="2" t="s">
        <v>33</v>
      </c>
      <c r="C18" s="1">
        <v>0.69</v>
      </c>
      <c r="D18" s="2">
        <v>6</v>
      </c>
      <c r="E18" s="1">
        <f t="shared" si="1"/>
        <v>4.1399999999999997</v>
      </c>
      <c r="F18" s="2" t="s">
        <v>17</v>
      </c>
      <c r="G18" s="3"/>
    </row>
    <row r="19" spans="1:7" x14ac:dyDescent="0.25">
      <c r="A19" s="2" t="s">
        <v>34</v>
      </c>
      <c r="B19" s="2" t="s">
        <v>35</v>
      </c>
      <c r="C19" s="1">
        <v>19.989999999999998</v>
      </c>
      <c r="D19" s="2">
        <v>1</v>
      </c>
      <c r="E19" s="1">
        <f t="shared" si="1"/>
        <v>19.989999999999998</v>
      </c>
      <c r="F19" s="2" t="s">
        <v>17</v>
      </c>
      <c r="G19" s="3"/>
    </row>
    <row r="20" spans="1:7" x14ac:dyDescent="0.25">
      <c r="A20" s="4" t="s">
        <v>36</v>
      </c>
      <c r="B20" s="2" t="s">
        <v>41</v>
      </c>
      <c r="C20" s="2">
        <v>2.99</v>
      </c>
      <c r="D20" s="4">
        <v>2</v>
      </c>
      <c r="E20" s="1">
        <f t="shared" si="1"/>
        <v>5.98</v>
      </c>
      <c r="F20" s="2" t="s">
        <v>40</v>
      </c>
      <c r="G20" s="3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FUB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uvic</dc:creator>
  <cp:lastModifiedBy>Usuari</cp:lastModifiedBy>
  <cp:lastPrinted>2017-06-12T21:45:26Z</cp:lastPrinted>
  <dcterms:created xsi:type="dcterms:W3CDTF">2017-02-20T15:57:44Z</dcterms:created>
  <dcterms:modified xsi:type="dcterms:W3CDTF">2017-06-12T21:46:28Z</dcterms:modified>
</cp:coreProperties>
</file>