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USA is Ripe for Wind Power" sheetId="1" r:id="rId4"/>
  </sheets>
  <definedNames/>
  <calcPr/>
</workbook>
</file>

<file path=xl/sharedStrings.xml><?xml version="1.0" encoding="utf-8"?>
<sst xmlns="http://schemas.openxmlformats.org/spreadsheetml/2006/main" count="156" uniqueCount="58">
  <si>
    <t>state</t>
  </si>
  <si>
    <t>annual wind energy generation potential
 (GWh)</t>
  </si>
  <si>
    <t>% of potential used</t>
  </si>
  <si>
    <t>TWh</t>
  </si>
  <si>
    <t>source</t>
  </si>
  <si>
    <t>URL</t>
  </si>
  <si>
    <t>Alabama</t>
  </si>
  <si>
    <t>Wind Powering America</t>
  </si>
  <si>
    <t>https://catalog.data.gov/dataset/u-s-state-wind-resource-potential-a4e25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</si>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</sst>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b/>
      <sz val="10.0"/>
      <color rgb="FFCCCCCC"/>
      <name val="Arial"/>
    </font>
    <font>
      <color rgb="FF000000"/>
      <name val="Arial"/>
    </font>
    <font>
      <sz val="10.0"/>
      <color rgb="FFCCCCCC"/>
      <name val="Slack-Lato"/>
    </font>
    <font>
      <sz val="10.0"/>
      <color rgb="FFCCCCCC"/>
      <name val="Arial"/>
    </font>
    <font>
      <u/>
      <sz val="10.0"/>
      <color rgb="FFCC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2" fontId="5" numFmtId="1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atalog.data.gov/dataset/u-s-state-wind-resource-potential-a4e25" TargetMode="External"/><Relationship Id="rId42" Type="http://schemas.openxmlformats.org/officeDocument/2006/relationships/hyperlink" Target="https://catalog.data.gov/dataset/u-s-state-wind-resource-potential-a4e25" TargetMode="External"/><Relationship Id="rId41" Type="http://schemas.openxmlformats.org/officeDocument/2006/relationships/hyperlink" Target="https://catalog.data.gov/dataset/u-s-state-wind-resource-potential-a4e25" TargetMode="External"/><Relationship Id="rId44" Type="http://schemas.openxmlformats.org/officeDocument/2006/relationships/hyperlink" Target="https://catalog.data.gov/dataset/u-s-state-wind-resource-potential-a4e25" TargetMode="External"/><Relationship Id="rId43" Type="http://schemas.openxmlformats.org/officeDocument/2006/relationships/hyperlink" Target="https://catalog.data.gov/dataset/u-s-state-wind-resource-potential-a4e25" TargetMode="External"/><Relationship Id="rId46" Type="http://schemas.openxmlformats.org/officeDocument/2006/relationships/hyperlink" Target="https://catalog.data.gov/dataset/u-s-state-wind-resource-potential-a4e25" TargetMode="External"/><Relationship Id="rId45" Type="http://schemas.openxmlformats.org/officeDocument/2006/relationships/hyperlink" Target="https://catalog.data.gov/dataset/u-s-state-wind-resource-potential-a4e25" TargetMode="External"/><Relationship Id="rId1" Type="http://schemas.openxmlformats.org/officeDocument/2006/relationships/hyperlink" Target="https://catalog.data.gov/dataset/u-s-state-wind-resource-potential-a4e25" TargetMode="External"/><Relationship Id="rId2" Type="http://schemas.openxmlformats.org/officeDocument/2006/relationships/hyperlink" Target="https://catalog.data.gov/dataset/u-s-state-wind-resource-potential-a4e25" TargetMode="External"/><Relationship Id="rId3" Type="http://schemas.openxmlformats.org/officeDocument/2006/relationships/hyperlink" Target="https://catalog.data.gov/dataset/u-s-state-wind-resource-potential-a4e25" TargetMode="External"/><Relationship Id="rId4" Type="http://schemas.openxmlformats.org/officeDocument/2006/relationships/hyperlink" Target="https://catalog.data.gov/dataset/u-s-state-wind-resource-potential-a4e25" TargetMode="External"/><Relationship Id="rId9" Type="http://schemas.openxmlformats.org/officeDocument/2006/relationships/hyperlink" Target="https://catalog.data.gov/dataset/u-s-state-wind-resource-potential-a4e25" TargetMode="External"/><Relationship Id="rId48" Type="http://schemas.openxmlformats.org/officeDocument/2006/relationships/hyperlink" Target="https://catalog.data.gov/dataset/u-s-state-wind-resource-potential-a4e25" TargetMode="External"/><Relationship Id="rId47" Type="http://schemas.openxmlformats.org/officeDocument/2006/relationships/hyperlink" Target="https://catalog.data.gov/dataset/u-s-state-wind-resource-potential-a4e25" TargetMode="External"/><Relationship Id="rId49" Type="http://schemas.openxmlformats.org/officeDocument/2006/relationships/hyperlink" Target="https://catalog.data.gov/dataset/u-s-state-wind-resource-potential-a4e25" TargetMode="External"/><Relationship Id="rId5" Type="http://schemas.openxmlformats.org/officeDocument/2006/relationships/hyperlink" Target="https://catalog.data.gov/dataset/u-s-state-wind-resource-potential-a4e25" TargetMode="External"/><Relationship Id="rId6" Type="http://schemas.openxmlformats.org/officeDocument/2006/relationships/hyperlink" Target="https://catalog.data.gov/dataset/u-s-state-wind-resource-potential-a4e25" TargetMode="External"/><Relationship Id="rId7" Type="http://schemas.openxmlformats.org/officeDocument/2006/relationships/hyperlink" Target="https://catalog.data.gov/dataset/u-s-state-wind-resource-potential-a4e25" TargetMode="External"/><Relationship Id="rId8" Type="http://schemas.openxmlformats.org/officeDocument/2006/relationships/hyperlink" Target="https://catalog.data.gov/dataset/u-s-state-wind-resource-potential-a4e25" TargetMode="External"/><Relationship Id="rId31" Type="http://schemas.openxmlformats.org/officeDocument/2006/relationships/hyperlink" Target="https://catalog.data.gov/dataset/u-s-state-wind-resource-potential-a4e25" TargetMode="External"/><Relationship Id="rId30" Type="http://schemas.openxmlformats.org/officeDocument/2006/relationships/hyperlink" Target="https://catalog.data.gov/dataset/u-s-state-wind-resource-potential-a4e25" TargetMode="External"/><Relationship Id="rId33" Type="http://schemas.openxmlformats.org/officeDocument/2006/relationships/hyperlink" Target="https://catalog.data.gov/dataset/u-s-state-wind-resource-potential-a4e25" TargetMode="External"/><Relationship Id="rId32" Type="http://schemas.openxmlformats.org/officeDocument/2006/relationships/hyperlink" Target="https://catalog.data.gov/dataset/u-s-state-wind-resource-potential-a4e25" TargetMode="External"/><Relationship Id="rId35" Type="http://schemas.openxmlformats.org/officeDocument/2006/relationships/hyperlink" Target="https://catalog.data.gov/dataset/u-s-state-wind-resource-potential-a4e25" TargetMode="External"/><Relationship Id="rId34" Type="http://schemas.openxmlformats.org/officeDocument/2006/relationships/hyperlink" Target="https://catalog.data.gov/dataset/u-s-state-wind-resource-potential-a4e25" TargetMode="External"/><Relationship Id="rId37" Type="http://schemas.openxmlformats.org/officeDocument/2006/relationships/hyperlink" Target="https://catalog.data.gov/dataset/u-s-state-wind-resource-potential-a4e25" TargetMode="External"/><Relationship Id="rId36" Type="http://schemas.openxmlformats.org/officeDocument/2006/relationships/hyperlink" Target="https://catalog.data.gov/dataset/u-s-state-wind-resource-potential-a4e25" TargetMode="External"/><Relationship Id="rId39" Type="http://schemas.openxmlformats.org/officeDocument/2006/relationships/hyperlink" Target="https://catalog.data.gov/dataset/u-s-state-wind-resource-potential-a4e25" TargetMode="External"/><Relationship Id="rId38" Type="http://schemas.openxmlformats.org/officeDocument/2006/relationships/hyperlink" Target="https://catalog.data.gov/dataset/u-s-state-wind-resource-potential-a4e25" TargetMode="External"/><Relationship Id="rId20" Type="http://schemas.openxmlformats.org/officeDocument/2006/relationships/hyperlink" Target="https://catalog.data.gov/dataset/u-s-state-wind-resource-potential-a4e25" TargetMode="External"/><Relationship Id="rId22" Type="http://schemas.openxmlformats.org/officeDocument/2006/relationships/hyperlink" Target="https://catalog.data.gov/dataset/u-s-state-wind-resource-potential-a4e25" TargetMode="External"/><Relationship Id="rId21" Type="http://schemas.openxmlformats.org/officeDocument/2006/relationships/hyperlink" Target="https://catalog.data.gov/dataset/u-s-state-wind-resource-potential-a4e25" TargetMode="External"/><Relationship Id="rId24" Type="http://schemas.openxmlformats.org/officeDocument/2006/relationships/hyperlink" Target="https://catalog.data.gov/dataset/u-s-state-wind-resource-potential-a4e25" TargetMode="External"/><Relationship Id="rId23" Type="http://schemas.openxmlformats.org/officeDocument/2006/relationships/hyperlink" Target="https://catalog.data.gov/dataset/u-s-state-wind-resource-potential-a4e25" TargetMode="External"/><Relationship Id="rId26" Type="http://schemas.openxmlformats.org/officeDocument/2006/relationships/hyperlink" Target="https://catalog.data.gov/dataset/u-s-state-wind-resource-potential-a4e25" TargetMode="External"/><Relationship Id="rId25" Type="http://schemas.openxmlformats.org/officeDocument/2006/relationships/hyperlink" Target="https://catalog.data.gov/dataset/u-s-state-wind-resource-potential-a4e25" TargetMode="External"/><Relationship Id="rId28" Type="http://schemas.openxmlformats.org/officeDocument/2006/relationships/hyperlink" Target="https://catalog.data.gov/dataset/u-s-state-wind-resource-potential-a4e25" TargetMode="External"/><Relationship Id="rId27" Type="http://schemas.openxmlformats.org/officeDocument/2006/relationships/hyperlink" Target="https://catalog.data.gov/dataset/u-s-state-wind-resource-potential-a4e25" TargetMode="External"/><Relationship Id="rId29" Type="http://schemas.openxmlformats.org/officeDocument/2006/relationships/hyperlink" Target="https://catalog.data.gov/dataset/u-s-state-wind-resource-potential-a4e25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catalog.data.gov/dataset/u-s-state-wind-resource-potential-a4e25" TargetMode="External"/><Relationship Id="rId11" Type="http://schemas.openxmlformats.org/officeDocument/2006/relationships/hyperlink" Target="https://catalog.data.gov/dataset/u-s-state-wind-resource-potential-a4e25" TargetMode="External"/><Relationship Id="rId10" Type="http://schemas.openxmlformats.org/officeDocument/2006/relationships/hyperlink" Target="https://catalog.data.gov/dataset/u-s-state-wind-resource-potential-a4e25" TargetMode="External"/><Relationship Id="rId13" Type="http://schemas.openxmlformats.org/officeDocument/2006/relationships/hyperlink" Target="https://catalog.data.gov/dataset/u-s-state-wind-resource-potential-a4e25" TargetMode="External"/><Relationship Id="rId12" Type="http://schemas.openxmlformats.org/officeDocument/2006/relationships/hyperlink" Target="https://catalog.data.gov/dataset/u-s-state-wind-resource-potential-a4e25" TargetMode="External"/><Relationship Id="rId15" Type="http://schemas.openxmlformats.org/officeDocument/2006/relationships/hyperlink" Target="https://catalog.data.gov/dataset/u-s-state-wind-resource-potential-a4e25" TargetMode="External"/><Relationship Id="rId14" Type="http://schemas.openxmlformats.org/officeDocument/2006/relationships/hyperlink" Target="https://catalog.data.gov/dataset/u-s-state-wind-resource-potential-a4e25" TargetMode="External"/><Relationship Id="rId17" Type="http://schemas.openxmlformats.org/officeDocument/2006/relationships/hyperlink" Target="https://catalog.data.gov/dataset/u-s-state-wind-resource-potential-a4e25" TargetMode="External"/><Relationship Id="rId16" Type="http://schemas.openxmlformats.org/officeDocument/2006/relationships/hyperlink" Target="https://catalog.data.gov/dataset/u-s-state-wind-resource-potential-a4e25" TargetMode="External"/><Relationship Id="rId19" Type="http://schemas.openxmlformats.org/officeDocument/2006/relationships/hyperlink" Target="https://catalog.data.gov/dataset/u-s-state-wind-resource-potential-a4e25" TargetMode="External"/><Relationship Id="rId18" Type="http://schemas.openxmlformats.org/officeDocument/2006/relationships/hyperlink" Target="https://catalog.data.gov/dataset/u-s-state-wind-resource-potential-a4e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>
      <c r="A2" s="6"/>
      <c r="B2" s="7">
        <f>SUM(B3:B1000)</f>
        <v>38552705</v>
      </c>
      <c r="C2" s="8"/>
      <c r="D2" s="9"/>
      <c r="E2" s="9"/>
      <c r="F2" s="10"/>
    </row>
    <row r="3">
      <c r="A3" s="6" t="s">
        <v>6</v>
      </c>
      <c r="B3" s="11">
        <v>333.0</v>
      </c>
      <c r="C3" s="8">
        <v>0.0017037837837837837</v>
      </c>
      <c r="D3" s="12">
        <f t="shared" ref="D3:D52" si="1">B3/1000</f>
        <v>0.333</v>
      </c>
      <c r="E3" s="9" t="s">
        <v>7</v>
      </c>
      <c r="F3" s="13" t="s">
        <v>8</v>
      </c>
    </row>
    <row r="4">
      <c r="A4" s="6" t="s">
        <v>9</v>
      </c>
      <c r="B4" s="7">
        <v>1620792.0</v>
      </c>
      <c r="C4" s="8">
        <v>0.0014650701138702558</v>
      </c>
      <c r="D4" s="12">
        <f t="shared" si="1"/>
        <v>1620.792</v>
      </c>
      <c r="E4" s="9" t="s">
        <v>7</v>
      </c>
      <c r="F4" s="13" t="s">
        <v>8</v>
      </c>
    </row>
    <row r="5">
      <c r="A5" s="6" t="s">
        <v>10</v>
      </c>
      <c r="B5" s="7">
        <v>30616.0</v>
      </c>
      <c r="C5" s="8">
        <v>0.0017095531748105566</v>
      </c>
      <c r="D5" s="12">
        <f t="shared" si="1"/>
        <v>30.616</v>
      </c>
      <c r="E5" s="9" t="s">
        <v>7</v>
      </c>
      <c r="F5" s="13" t="s">
        <v>8</v>
      </c>
    </row>
    <row r="6">
      <c r="A6" s="6" t="s">
        <v>11</v>
      </c>
      <c r="B6" s="7">
        <v>26906.0</v>
      </c>
      <c r="C6" s="8">
        <v>0.0016413231249535417</v>
      </c>
      <c r="D6" s="12">
        <f t="shared" si="1"/>
        <v>26.906</v>
      </c>
      <c r="E6" s="9" t="s">
        <v>7</v>
      </c>
      <c r="F6" s="13" t="s">
        <v>8</v>
      </c>
    </row>
    <row r="7">
      <c r="A7" s="6" t="s">
        <v>12</v>
      </c>
      <c r="B7" s="7">
        <v>105646.0</v>
      </c>
      <c r="C7" s="8">
        <v>0.0015497885390833538</v>
      </c>
      <c r="D7" s="12">
        <f t="shared" si="1"/>
        <v>105.646</v>
      </c>
      <c r="E7" s="14" t="s">
        <v>7</v>
      </c>
      <c r="F7" s="13" t="s">
        <v>8</v>
      </c>
    </row>
    <row r="8">
      <c r="A8" s="6" t="s">
        <v>13</v>
      </c>
      <c r="B8" s="7">
        <v>1288490.0</v>
      </c>
      <c r="C8" s="8">
        <v>0.0014425052580928062</v>
      </c>
      <c r="D8" s="12">
        <f t="shared" si="1"/>
        <v>1288.49</v>
      </c>
      <c r="E8" s="9" t="s">
        <v>7</v>
      </c>
      <c r="F8" s="13" t="s">
        <v>8</v>
      </c>
    </row>
    <row r="9">
      <c r="A9" s="6" t="s">
        <v>14</v>
      </c>
      <c r="B9" s="11">
        <v>73.0</v>
      </c>
      <c r="C9" s="8">
        <v>0.0017424657534246572</v>
      </c>
      <c r="D9" s="12">
        <f t="shared" si="1"/>
        <v>0.073</v>
      </c>
      <c r="E9" s="9" t="s">
        <v>7</v>
      </c>
      <c r="F9" s="13" t="s">
        <v>8</v>
      </c>
    </row>
    <row r="10">
      <c r="A10" s="6" t="s">
        <v>15</v>
      </c>
      <c r="B10" s="11">
        <v>26.0</v>
      </c>
      <c r="C10" s="8">
        <v>0.001753846153846154</v>
      </c>
      <c r="D10" s="12">
        <f t="shared" si="1"/>
        <v>0.026</v>
      </c>
      <c r="E10" s="9" t="s">
        <v>7</v>
      </c>
      <c r="F10" s="13" t="s">
        <v>8</v>
      </c>
    </row>
    <row r="11">
      <c r="A11" s="6" t="s">
        <v>16</v>
      </c>
      <c r="B11" s="11">
        <v>1.0</v>
      </c>
      <c r="C11" s="8">
        <v>0.0019199999999999998</v>
      </c>
      <c r="D11" s="12">
        <f t="shared" si="1"/>
        <v>0.001</v>
      </c>
      <c r="E11" s="9" t="s">
        <v>7</v>
      </c>
      <c r="F11" s="13" t="s">
        <v>8</v>
      </c>
    </row>
    <row r="12">
      <c r="A12" s="6" t="s">
        <v>17</v>
      </c>
      <c r="B12" s="11">
        <v>380.0</v>
      </c>
      <c r="C12" s="8">
        <v>0.0016433684210526314</v>
      </c>
      <c r="D12" s="12">
        <f t="shared" si="1"/>
        <v>0.38</v>
      </c>
      <c r="E12" s="9" t="s">
        <v>7</v>
      </c>
      <c r="F12" s="13" t="s">
        <v>8</v>
      </c>
    </row>
    <row r="13">
      <c r="A13" s="6" t="s">
        <v>18</v>
      </c>
      <c r="B13" s="7">
        <v>12363.0</v>
      </c>
      <c r="C13" s="8">
        <v>0.0012676146566367387</v>
      </c>
      <c r="D13" s="12">
        <f t="shared" si="1"/>
        <v>12.363</v>
      </c>
      <c r="E13" s="9" t="s">
        <v>7</v>
      </c>
      <c r="F13" s="13" t="s">
        <v>8</v>
      </c>
    </row>
    <row r="14">
      <c r="A14" s="6" t="s">
        <v>19</v>
      </c>
      <c r="B14" s="7">
        <v>52118.0</v>
      </c>
      <c r="C14" s="8">
        <v>0.0016647392455581564</v>
      </c>
      <c r="D14" s="12">
        <f t="shared" si="1"/>
        <v>52.118</v>
      </c>
      <c r="E14" s="9" t="s">
        <v>7</v>
      </c>
      <c r="F14" s="13" t="s">
        <v>8</v>
      </c>
    </row>
    <row r="15">
      <c r="A15" s="6" t="s">
        <v>20</v>
      </c>
      <c r="B15" s="7">
        <v>763529.0</v>
      </c>
      <c r="C15" s="8">
        <v>0.0015709083479474911</v>
      </c>
      <c r="D15" s="12">
        <f t="shared" si="1"/>
        <v>763.529</v>
      </c>
      <c r="E15" s="9" t="s">
        <v>7</v>
      </c>
      <c r="F15" s="13" t="s">
        <v>8</v>
      </c>
    </row>
    <row r="16">
      <c r="A16" s="6" t="s">
        <v>21</v>
      </c>
      <c r="B16" s="7">
        <v>443912.0</v>
      </c>
      <c r="C16" s="8">
        <v>0.0016027771269981437</v>
      </c>
      <c r="D16" s="12">
        <f t="shared" si="1"/>
        <v>443.912</v>
      </c>
      <c r="E16" s="9" t="s">
        <v>7</v>
      </c>
      <c r="F16" s="13" t="s">
        <v>8</v>
      </c>
    </row>
    <row r="17">
      <c r="A17" s="6" t="s">
        <v>22</v>
      </c>
      <c r="B17" s="7">
        <v>2026340.0</v>
      </c>
      <c r="C17" s="8">
        <v>0.0013519094327704134</v>
      </c>
      <c r="D17" s="12">
        <f t="shared" si="1"/>
        <v>2026.34</v>
      </c>
      <c r="E17" s="9" t="s">
        <v>7</v>
      </c>
      <c r="F17" s="13" t="s">
        <v>8</v>
      </c>
    </row>
    <row r="18">
      <c r="A18" s="6" t="s">
        <v>23</v>
      </c>
      <c r="B18" s="7">
        <v>3646590.0</v>
      </c>
      <c r="C18" s="8">
        <v>0.0012536041397579658</v>
      </c>
      <c r="D18" s="12">
        <f t="shared" si="1"/>
        <v>3646.59</v>
      </c>
      <c r="E18" s="9" t="s">
        <v>7</v>
      </c>
      <c r="F18" s="13" t="s">
        <v>8</v>
      </c>
    </row>
    <row r="19">
      <c r="A19" s="6" t="s">
        <v>24</v>
      </c>
      <c r="B19" s="11">
        <v>173.0</v>
      </c>
      <c r="C19" s="8">
        <v>0.001681387283236994</v>
      </c>
      <c r="D19" s="12">
        <f t="shared" si="1"/>
        <v>0.173</v>
      </c>
      <c r="E19" s="9" t="s">
        <v>7</v>
      </c>
      <c r="F19" s="13" t="s">
        <v>8</v>
      </c>
    </row>
    <row r="20">
      <c r="A20" s="6" t="s">
        <v>25</v>
      </c>
      <c r="B20" s="7">
        <v>1100.0</v>
      </c>
      <c r="C20" s="8">
        <v>0.0017882181818181817</v>
      </c>
      <c r="D20" s="12">
        <f t="shared" si="1"/>
        <v>1.1</v>
      </c>
      <c r="E20" s="9" t="s">
        <v>7</v>
      </c>
      <c r="F20" s="13" t="s">
        <v>8</v>
      </c>
    </row>
    <row r="21">
      <c r="A21" s="6" t="s">
        <v>26</v>
      </c>
      <c r="B21" s="7">
        <v>33779.0</v>
      </c>
      <c r="C21" s="8">
        <v>0.0015987968856390066</v>
      </c>
      <c r="D21" s="12">
        <f t="shared" si="1"/>
        <v>33.779</v>
      </c>
      <c r="E21" s="9" t="s">
        <v>7</v>
      </c>
      <c r="F21" s="13" t="s">
        <v>8</v>
      </c>
    </row>
    <row r="22">
      <c r="A22" s="6" t="s">
        <v>27</v>
      </c>
      <c r="B22" s="7">
        <v>4269.0</v>
      </c>
      <c r="C22" s="8">
        <v>0.0016673506676036542</v>
      </c>
      <c r="D22" s="12">
        <f t="shared" si="1"/>
        <v>4.269</v>
      </c>
      <c r="E22" s="9" t="s">
        <v>7</v>
      </c>
      <c r="F22" s="13" t="s">
        <v>8</v>
      </c>
    </row>
    <row r="23">
      <c r="A23" s="6" t="s">
        <v>28</v>
      </c>
      <c r="B23" s="7">
        <v>3323.0</v>
      </c>
      <c r="C23" s="8">
        <v>0.0014849232621125487</v>
      </c>
      <c r="D23" s="12">
        <f t="shared" si="1"/>
        <v>3.323</v>
      </c>
      <c r="E23" s="9" t="s">
        <v>7</v>
      </c>
      <c r="F23" s="13" t="s">
        <v>8</v>
      </c>
    </row>
    <row r="24">
      <c r="A24" s="6" t="s">
        <v>29</v>
      </c>
      <c r="B24" s="7">
        <v>169221.0</v>
      </c>
      <c r="C24" s="8">
        <v>0.0016747510060808055</v>
      </c>
      <c r="D24" s="12">
        <f t="shared" si="1"/>
        <v>169.221</v>
      </c>
      <c r="E24" s="9" t="s">
        <v>7</v>
      </c>
      <c r="F24" s="13" t="s">
        <v>8</v>
      </c>
    </row>
    <row r="25">
      <c r="A25" s="6" t="s">
        <v>30</v>
      </c>
      <c r="B25" s="7">
        <v>1679480.0</v>
      </c>
      <c r="C25" s="8">
        <v>0.0013983488222545073</v>
      </c>
      <c r="D25" s="12">
        <f t="shared" si="1"/>
        <v>1679.48</v>
      </c>
      <c r="E25" s="9" t="s">
        <v>7</v>
      </c>
      <c r="F25" s="13" t="s">
        <v>8</v>
      </c>
    </row>
    <row r="26">
      <c r="A26" s="6" t="s">
        <v>31</v>
      </c>
      <c r="B26" s="11">
        <v>0.0</v>
      </c>
      <c r="C26" s="8"/>
      <c r="D26" s="12">
        <f t="shared" si="1"/>
        <v>0</v>
      </c>
      <c r="E26" s="9" t="s">
        <v>7</v>
      </c>
      <c r="F26" s="13" t="s">
        <v>8</v>
      </c>
    </row>
    <row r="27">
      <c r="A27" s="6" t="s">
        <v>32</v>
      </c>
      <c r="B27" s="7">
        <v>810619.0</v>
      </c>
      <c r="C27" s="8">
        <v>0.0016245665102841158</v>
      </c>
      <c r="D27" s="12">
        <f t="shared" si="1"/>
        <v>810.619</v>
      </c>
      <c r="E27" s="9" t="s">
        <v>7</v>
      </c>
      <c r="F27" s="13" t="s">
        <v>8</v>
      </c>
    </row>
    <row r="28">
      <c r="A28" s="6" t="s">
        <v>33</v>
      </c>
      <c r="B28" s="7">
        <v>3228620.0</v>
      </c>
      <c r="C28" s="8">
        <v>0.001403454454225025</v>
      </c>
      <c r="D28" s="12">
        <f t="shared" si="1"/>
        <v>3228.62</v>
      </c>
      <c r="E28" s="9" t="s">
        <v>7</v>
      </c>
      <c r="F28" s="13" t="s">
        <v>8</v>
      </c>
    </row>
    <row r="29">
      <c r="A29" s="6" t="s">
        <v>34</v>
      </c>
      <c r="B29" s="7">
        <v>3540370.0</v>
      </c>
      <c r="C29" s="8">
        <v>0.0012446139132350573</v>
      </c>
      <c r="D29" s="12">
        <f t="shared" si="1"/>
        <v>3540.37</v>
      </c>
      <c r="E29" s="9" t="s">
        <v>7</v>
      </c>
      <c r="F29" s="13" t="s">
        <v>8</v>
      </c>
    </row>
    <row r="30">
      <c r="A30" s="6" t="s">
        <v>35</v>
      </c>
      <c r="B30" s="7">
        <v>20823.0</v>
      </c>
      <c r="C30" s="8">
        <v>0.0016705604379772367</v>
      </c>
      <c r="D30" s="12">
        <f t="shared" si="1"/>
        <v>20.823</v>
      </c>
      <c r="E30" s="9" t="s">
        <v>7</v>
      </c>
      <c r="F30" s="13" t="s">
        <v>8</v>
      </c>
    </row>
    <row r="31">
      <c r="A31" s="6" t="s">
        <v>36</v>
      </c>
      <c r="B31" s="7">
        <v>6706.0</v>
      </c>
      <c r="C31" s="8">
        <v>0.0015284700268416343</v>
      </c>
      <c r="D31" s="12">
        <f t="shared" si="1"/>
        <v>6.706</v>
      </c>
      <c r="E31" s="9" t="s">
        <v>7</v>
      </c>
      <c r="F31" s="13" t="s">
        <v>8</v>
      </c>
    </row>
    <row r="32">
      <c r="A32" s="6" t="s">
        <v>37</v>
      </c>
      <c r="B32" s="11">
        <v>373.0</v>
      </c>
      <c r="C32" s="8">
        <v>0.0016960857908847183</v>
      </c>
      <c r="D32" s="12">
        <f t="shared" si="1"/>
        <v>0.373</v>
      </c>
      <c r="E32" s="9" t="s">
        <v>7</v>
      </c>
      <c r="F32" s="13" t="s">
        <v>8</v>
      </c>
    </row>
    <row r="33">
      <c r="A33" s="6" t="s">
        <v>38</v>
      </c>
      <c r="B33" s="7">
        <v>1644970.0</v>
      </c>
      <c r="C33" s="8">
        <v>0.001435892350620376</v>
      </c>
      <c r="D33" s="12">
        <f t="shared" si="1"/>
        <v>1644.97</v>
      </c>
      <c r="E33" s="9" t="s">
        <v>7</v>
      </c>
      <c r="F33" s="13" t="s">
        <v>8</v>
      </c>
    </row>
    <row r="34">
      <c r="A34" s="6" t="s">
        <v>39</v>
      </c>
      <c r="B34" s="7">
        <v>74695.0</v>
      </c>
      <c r="C34" s="8">
        <v>0.001656740611821407</v>
      </c>
      <c r="D34" s="12">
        <f t="shared" si="1"/>
        <v>74.695</v>
      </c>
      <c r="E34" s="9" t="s">
        <v>7</v>
      </c>
      <c r="F34" s="13" t="s">
        <v>8</v>
      </c>
    </row>
    <row r="35">
      <c r="A35" s="6" t="s">
        <v>40</v>
      </c>
      <c r="B35" s="7">
        <v>2395.0</v>
      </c>
      <c r="C35" s="8">
        <v>0.0016187724425887264</v>
      </c>
      <c r="D35" s="12">
        <f t="shared" si="1"/>
        <v>2.395</v>
      </c>
      <c r="E35" s="9" t="s">
        <v>7</v>
      </c>
      <c r="F35" s="13" t="s">
        <v>8</v>
      </c>
    </row>
    <row r="36">
      <c r="A36" s="6" t="s">
        <v>41</v>
      </c>
      <c r="B36" s="7">
        <v>2983750.0</v>
      </c>
      <c r="C36" s="8">
        <v>0.0012390246635944702</v>
      </c>
      <c r="D36" s="12">
        <f t="shared" si="1"/>
        <v>2983.75</v>
      </c>
      <c r="E36" s="9" t="s">
        <v>7</v>
      </c>
      <c r="F36" s="13" t="s">
        <v>8</v>
      </c>
    </row>
    <row r="37">
      <c r="A37" s="6" t="s">
        <v>42</v>
      </c>
      <c r="B37" s="7">
        <v>151881.0</v>
      </c>
      <c r="C37" s="8">
        <v>0.0017356651589073024</v>
      </c>
      <c r="D37" s="12">
        <f t="shared" si="1"/>
        <v>151.881</v>
      </c>
      <c r="E37" s="9" t="s">
        <v>7</v>
      </c>
      <c r="F37" s="13" t="s">
        <v>8</v>
      </c>
    </row>
    <row r="38">
      <c r="A38" s="6" t="s">
        <v>43</v>
      </c>
      <c r="B38" s="7">
        <v>1788910.0</v>
      </c>
      <c r="C38" s="8">
        <v>0.0013867361018720895</v>
      </c>
      <c r="D38" s="12">
        <f t="shared" si="1"/>
        <v>1788.91</v>
      </c>
      <c r="E38" s="9" t="s">
        <v>7</v>
      </c>
      <c r="F38" s="13" t="s">
        <v>8</v>
      </c>
    </row>
    <row r="39">
      <c r="A39" s="6" t="s">
        <v>44</v>
      </c>
      <c r="B39" s="7">
        <v>80855.0</v>
      </c>
      <c r="C39" s="8">
        <v>0.0016088236967410794</v>
      </c>
      <c r="D39" s="12">
        <f t="shared" si="1"/>
        <v>80.855</v>
      </c>
      <c r="E39" s="9" t="s">
        <v>7</v>
      </c>
      <c r="F39" s="13" t="s">
        <v>8</v>
      </c>
    </row>
    <row r="40">
      <c r="A40" s="6" t="s">
        <v>45</v>
      </c>
      <c r="B40" s="7">
        <v>9673.0</v>
      </c>
      <c r="C40" s="8">
        <v>0.0016411206450945928</v>
      </c>
      <c r="D40" s="12">
        <f t="shared" si="1"/>
        <v>9.673</v>
      </c>
      <c r="E40" s="9" t="s">
        <v>7</v>
      </c>
      <c r="F40" s="13" t="s">
        <v>8</v>
      </c>
    </row>
    <row r="41">
      <c r="A41" s="6" t="s">
        <v>46</v>
      </c>
      <c r="B41" s="11">
        <v>153.0</v>
      </c>
      <c r="C41" s="8">
        <v>0.0014619607843137255</v>
      </c>
      <c r="D41" s="12">
        <f t="shared" si="1"/>
        <v>0.153</v>
      </c>
      <c r="E41" s="9" t="s">
        <v>7</v>
      </c>
      <c r="F41" s="13" t="s">
        <v>8</v>
      </c>
    </row>
    <row r="42">
      <c r="A42" s="6" t="s">
        <v>47</v>
      </c>
      <c r="B42" s="11">
        <v>504.0</v>
      </c>
      <c r="C42" s="8">
        <v>0.0017619047619047618</v>
      </c>
      <c r="D42" s="12">
        <f t="shared" si="1"/>
        <v>0.504</v>
      </c>
      <c r="E42" s="9" t="s">
        <v>7</v>
      </c>
      <c r="F42" s="13" t="s">
        <v>8</v>
      </c>
    </row>
    <row r="43">
      <c r="A43" s="6" t="s">
        <v>48</v>
      </c>
      <c r="B43" s="7">
        <v>3411690.0</v>
      </c>
      <c r="C43" s="8">
        <v>0.0012414901471118416</v>
      </c>
      <c r="D43" s="12">
        <f t="shared" si="1"/>
        <v>3411.69</v>
      </c>
      <c r="E43" s="9" t="s">
        <v>7</v>
      </c>
      <c r="F43" s="13" t="s">
        <v>8</v>
      </c>
    </row>
    <row r="44">
      <c r="A44" s="6" t="s">
        <v>49</v>
      </c>
      <c r="B44" s="11">
        <v>900.0</v>
      </c>
      <c r="C44" s="8">
        <v>0.0016496000000000002</v>
      </c>
      <c r="D44" s="12">
        <f t="shared" si="1"/>
        <v>0.9</v>
      </c>
      <c r="E44" s="9" t="s">
        <v>7</v>
      </c>
      <c r="F44" s="13" t="s">
        <v>8</v>
      </c>
    </row>
    <row r="45">
      <c r="A45" s="6" t="s">
        <v>50</v>
      </c>
      <c r="B45" s="7">
        <v>6527850.0</v>
      </c>
      <c r="C45" s="8">
        <v>0.0013982157310599966</v>
      </c>
      <c r="D45" s="12">
        <f t="shared" si="1"/>
        <v>6527.85</v>
      </c>
      <c r="E45" s="9" t="s">
        <v>7</v>
      </c>
      <c r="F45" s="13" t="s">
        <v>8</v>
      </c>
    </row>
    <row r="46">
      <c r="A46" s="6" t="s">
        <v>51</v>
      </c>
      <c r="B46" s="7">
        <v>37104.0</v>
      </c>
      <c r="C46" s="8">
        <v>0.0016951746442432085</v>
      </c>
      <c r="D46" s="12">
        <f t="shared" si="1"/>
        <v>37.104</v>
      </c>
      <c r="E46" s="9" t="s">
        <v>7</v>
      </c>
      <c r="F46" s="13" t="s">
        <v>8</v>
      </c>
    </row>
    <row r="47">
      <c r="A47" s="6" t="s">
        <v>52</v>
      </c>
      <c r="B47" s="7">
        <v>9163.0</v>
      </c>
      <c r="C47" s="8">
        <v>0.0015446644112190328</v>
      </c>
      <c r="D47" s="12">
        <f t="shared" si="1"/>
        <v>9.163</v>
      </c>
      <c r="E47" s="9" t="s">
        <v>7</v>
      </c>
      <c r="F47" s="13" t="s">
        <v>8</v>
      </c>
    </row>
    <row r="48">
      <c r="A48" s="6" t="s">
        <v>53</v>
      </c>
      <c r="B48" s="7">
        <v>5395.0</v>
      </c>
      <c r="C48" s="8">
        <v>0.0015955217794253937</v>
      </c>
      <c r="D48" s="12">
        <f t="shared" si="1"/>
        <v>5.395</v>
      </c>
      <c r="E48" s="9" t="s">
        <v>7</v>
      </c>
      <c r="F48" s="13" t="s">
        <v>8</v>
      </c>
    </row>
    <row r="49">
      <c r="A49" s="6" t="s">
        <v>54</v>
      </c>
      <c r="B49" s="7">
        <v>55550.0</v>
      </c>
      <c r="C49" s="8">
        <v>0.0015967020702070207</v>
      </c>
      <c r="D49" s="12">
        <f t="shared" si="1"/>
        <v>55.55</v>
      </c>
      <c r="E49" s="9" t="s">
        <v>7</v>
      </c>
      <c r="F49" s="13" t="s">
        <v>8</v>
      </c>
    </row>
    <row r="50">
      <c r="A50" s="6" t="s">
        <v>55</v>
      </c>
      <c r="B50" s="7">
        <v>5820.0</v>
      </c>
      <c r="C50" s="8">
        <v>0.0015531546391752578</v>
      </c>
      <c r="D50" s="12">
        <f t="shared" si="1"/>
        <v>5.82</v>
      </c>
      <c r="E50" s="9" t="s">
        <v>7</v>
      </c>
      <c r="F50" s="13" t="s">
        <v>8</v>
      </c>
    </row>
    <row r="51">
      <c r="A51" s="6" t="s">
        <v>56</v>
      </c>
      <c r="B51" s="7">
        <v>300136.0</v>
      </c>
      <c r="C51" s="8">
        <v>0.0016593613561851962</v>
      </c>
      <c r="D51" s="12">
        <f t="shared" si="1"/>
        <v>300.136</v>
      </c>
      <c r="E51" s="9" t="s">
        <v>7</v>
      </c>
      <c r="F51" s="13" t="s">
        <v>8</v>
      </c>
    </row>
    <row r="52">
      <c r="A52" s="6" t="s">
        <v>57</v>
      </c>
      <c r="B52" s="7">
        <v>1944340.0</v>
      </c>
      <c r="C52" s="8">
        <v>0.001362903854264172</v>
      </c>
      <c r="D52" s="12">
        <f t="shared" si="1"/>
        <v>1944.34</v>
      </c>
      <c r="E52" s="9" t="s">
        <v>7</v>
      </c>
      <c r="F52" s="13" t="s">
        <v>8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</hyperlinks>
  <drawing r:id="rId51"/>
</worksheet>
</file>