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Development\DBI\IS501-III2015\Excel\"/>
    </mc:Choice>
  </mc:AlternateContent>
  <bookViews>
    <workbookView xWindow="0" yWindow="450" windowWidth="15330" windowHeight="3960"/>
  </bookViews>
  <sheets>
    <sheet name="Hoja1" sheetId="1" r:id="rId1"/>
  </sheets>
  <calcPr calcId="152511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ello" type="1" refreshedVersion="5" savePassword="1" saveData="1">
    <dbPr connection="DSN=TRELLO;UID=TRELLO;PWD=oracle;DBQ=XE;DBA=W;APA=T;EXC=F;FEN=T;QTO=T;FRC=10;FDL=10;LOB=T;RST=T;BTD=F;BNF=F;BAM=IfAllSuccessful;NUM=NLS;DPM=F;MTS=T;MDI=F;CSR=F;FWC=F;FBS=64000;TLO=O;MLD=0;ODA=F;" command="SELECT * _x000d__x000a_FROM trello.MVW_FACTURAS"/>
  </connection>
</connections>
</file>

<file path=xl/sharedStrings.xml><?xml version="1.0" encoding="utf-8"?>
<sst xmlns="http://schemas.openxmlformats.org/spreadsheetml/2006/main" count="13" uniqueCount="12">
  <si>
    <t>Etiquetas de fila</t>
  </si>
  <si>
    <t>Total general</t>
  </si>
  <si>
    <t>Etiquetas de columna</t>
  </si>
  <si>
    <t>Deluxe</t>
  </si>
  <si>
    <t>Economico</t>
  </si>
  <si>
    <t>Free</t>
  </si>
  <si>
    <t>Gold</t>
  </si>
  <si>
    <t>Platinum</t>
  </si>
  <si>
    <t>Suma de TOTAL_NETO</t>
  </si>
  <si>
    <t>09-2015</t>
  </si>
  <si>
    <t>10-2015</t>
  </si>
  <si>
    <t>08-2015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</si>
</sst>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[excel_examen.xlsx]Hoja1!Tabla dinámica1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Hoja1!$C$3:$C$4</c:f>
              <c:strCache>
                <c:ptCount val="1"/>
                <c:pt idx="0">
                  <c:v>Deluxe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09-2015</c:v>
                </c:pt>
                <c:pt idx="1">
                  <c:v>10-2015</c:v>
                </c:pt>
                <c:pt idx="2">
                  <c:v>08-2015</c:v>
                </c:pt>
              </c:strCache>
            </c:strRef>
          </c:cat>
          <c:val>
            <c:numRef>
              <c:f>Hoja1!$C$5:$C$8</c:f>
              <c:numCache>
                <c:formatCode>General</c:formatCode>
                <c:ptCount val="3"/>
                <c:pt idx="0">
                  <c:v>21396.944431004351</c:v>
                </c:pt>
                <c:pt idx="1">
                  <c:v>21378.496868947397</c:v>
                </c:pt>
                <c:pt idx="2">
                  <c:v>12105.518320641473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Hoja1!$D$3:$D$4</c:f>
              <c:strCache>
                <c:ptCount val="1"/>
                <c:pt idx="0">
                  <c:v>Economico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09-2015</c:v>
                </c:pt>
                <c:pt idx="1">
                  <c:v>10-2015</c:v>
                </c:pt>
                <c:pt idx="2">
                  <c:v>08-2015</c:v>
                </c:pt>
              </c:strCache>
            </c:strRef>
          </c:cat>
          <c:val>
            <c:numRef>
              <c:f>Hoja1!$D$5:$D$8</c:f>
              <c:numCache>
                <c:formatCode>General</c:formatCode>
                <c:ptCount val="3"/>
                <c:pt idx="0">
                  <c:v>24026.525594377439</c:v>
                </c:pt>
                <c:pt idx="1">
                  <c:v>36201.858120588222</c:v>
                </c:pt>
                <c:pt idx="2">
                  <c:v>10707.803038375525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Hoja1!$E$3:$E$4</c:f>
              <c:strCache>
                <c:ptCount val="1"/>
                <c:pt idx="0">
                  <c:v>Free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09-2015</c:v>
                </c:pt>
                <c:pt idx="1">
                  <c:v>10-2015</c:v>
                </c:pt>
                <c:pt idx="2">
                  <c:v>08-2015</c:v>
                </c:pt>
              </c:strCache>
            </c:strRef>
          </c:cat>
          <c:val>
            <c:numRef>
              <c:f>Hoja1!$E$5:$E$8</c:f>
              <c:numCache>
                <c:formatCode>General</c:formatCode>
                <c:ptCount val="3"/>
                <c:pt idx="0">
                  <c:v>21168.146483205441</c:v>
                </c:pt>
                <c:pt idx="1">
                  <c:v>19088.17710496057</c:v>
                </c:pt>
                <c:pt idx="2">
                  <c:v>8579.2700321860902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Hoja1!$F$3:$F$4</c:f>
              <c:strCache>
                <c:ptCount val="1"/>
                <c:pt idx="0">
                  <c:v>Gold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09-2015</c:v>
                </c:pt>
                <c:pt idx="1">
                  <c:v>10-2015</c:v>
                </c:pt>
                <c:pt idx="2">
                  <c:v>08-2015</c:v>
                </c:pt>
              </c:strCache>
            </c:strRef>
          </c:cat>
          <c:val>
            <c:numRef>
              <c:f>Hoja1!$F$5:$F$8</c:f>
              <c:numCache>
                <c:formatCode>General</c:formatCode>
                <c:ptCount val="3"/>
                <c:pt idx="0">
                  <c:v>26122.65519103819</c:v>
                </c:pt>
                <c:pt idx="1">
                  <c:v>23474.387446301524</c:v>
                </c:pt>
                <c:pt idx="2">
                  <c:v>21896.096658444934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Hoja1!$G$3:$G$4</c:f>
              <c:strCache>
                <c:ptCount val="1"/>
                <c:pt idx="0">
                  <c:v>Platinum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Hoja1!$B$5:$B$8</c:f>
              <c:strCache>
                <c:ptCount val="3"/>
                <c:pt idx="0">
                  <c:v>09-2015</c:v>
                </c:pt>
                <c:pt idx="1">
                  <c:v>10-2015</c:v>
                </c:pt>
                <c:pt idx="2">
                  <c:v>08-2015</c:v>
                </c:pt>
              </c:strCache>
            </c:strRef>
          </c:cat>
          <c:val>
            <c:numRef>
              <c:f>Hoja1!$G$5:$G$8</c:f>
              <c:numCache>
                <c:formatCode>General</c:formatCode>
                <c:ptCount val="3"/>
                <c:pt idx="0">
                  <c:v>13414.981441868775</c:v>
                </c:pt>
                <c:pt idx="1">
                  <c:v>20723.998449570503</c:v>
                </c:pt>
                <c:pt idx="2">
                  <c:v>17881.763533440218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86359680"/>
        <c:axId val="-586359136"/>
      </c:lineChart>
      <c:catAx>
        <c:axId val="-58635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-586359136"/>
        <c:crosses val="autoZero"/>
        <c:auto val="1"/>
        <c:lblAlgn val="ctr"/>
        <c:lblOffset val="100"/>
        <c:noMultiLvlLbl val="0"/>
      </c:catAx>
      <c:valAx>
        <c:axId val="-58635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-58635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8</xdr:row>
      <xdr:rowOff>142875</xdr:rowOff>
    </xdr:from>
    <xdr:to>
      <xdr:col>7</xdr:col>
      <xdr:colOff>590550</xdr:colOff>
      <xdr:row>26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ck Marín" refreshedDate="42333.484487847221" createdVersion="5" refreshedVersion="5" minRefreshableVersion="3" recordCount="201">
  <cacheSource type="external" connectionId="1"/>
  <cacheFields count="8">
    <cacheField name="CODIGO_FACTURA" numFmtId="0" sqlType="3">
      <sharedItems containsSemiMixedTypes="0" containsString="0" containsNumber="1" containsInteger="1" minValue="1" maxValue="201"/>
    </cacheField>
    <cacheField name="NOMBRE_PLAN" numFmtId="0" sqlType="12">
      <sharedItems count="5">
        <s v="Free"/>
        <s v="Economico"/>
        <s v="Deluxe"/>
        <s v="Platinum"/>
        <s v="Gold"/>
      </sharedItems>
    </cacheField>
    <cacheField name="NOMBRE" numFmtId="0" sqlType="12">
      <sharedItems/>
    </cacheField>
    <cacheField name="FECHA_PAGO" numFmtId="0" sqlType="12">
      <sharedItems/>
    </cacheField>
    <cacheField name="ANIO_MES_PAGO" numFmtId="0" sqlType="12">
      <sharedItems count="80">
        <s v="09-2015"/>
        <s v="10-2015"/>
        <s v="08-2015"/>
        <s v="24-09" u="1"/>
        <s v="07-10" u="1"/>
        <s v="11-09" u="1"/>
        <s v="31-08" u="1"/>
        <s v="26-09" u="1"/>
        <s v="09-10" u="1"/>
        <s v="13-09" u="1"/>
        <s v="20-08" u="1"/>
        <s v="28-09" u="1"/>
        <s v="15-09" u="1"/>
        <s v="02-09" u="1"/>
        <s v="22-08" u="1"/>
        <s v="17-09" u="1"/>
        <s v="04-09" u="1"/>
        <s v="24-08" u="1"/>
        <s v="19-09" u="1"/>
        <s v="06-09" u="1"/>
        <s v="26-08" u="1"/>
        <s v="13-08" u="1"/>
        <s v="20-10" u="1"/>
        <s v="08-09" u="1"/>
        <s v="28-08" u="1"/>
        <s v="15-08" u="1"/>
        <s v="22-10" u="1"/>
        <s v="17-08" u="1"/>
        <s v="24-10" u="1"/>
        <s v="11-10" u="1"/>
        <s v="19-08" u="1"/>
        <s v="26-10" u="1"/>
        <s v="30-09" u="1"/>
        <s v="13-10" u="1"/>
        <s v="28-10" u="1"/>
        <s v="15-10" u="1"/>
        <s v="02-10" u="1"/>
        <s v="17-10" u="1"/>
        <s v="04-10" u="1"/>
        <s v="19-10" u="1"/>
        <s v="23-09" u="1"/>
        <s v="06-10" u="1"/>
        <s v="10-09" u="1"/>
        <s v="30-08" u="1"/>
        <s v="25-09" u="1"/>
        <s v="08-10" u="1"/>
        <s v="12-09" u="1"/>
        <s v="27-09" u="1"/>
        <s v="14-09" u="1"/>
        <s v="01-09" u="1"/>
        <s v="21-08" u="1"/>
        <s v="16-09" u="1"/>
        <s v="03-09" u="1"/>
        <s v="23-08" u="1"/>
        <s v="30-10" u="1"/>
        <s v="18-09" u="1"/>
        <s v="05-09" u="1"/>
        <s v="25-08" u="1"/>
        <s v="12-08" u="1"/>
        <s v="07-09" u="1"/>
        <s v="27-08" u="1"/>
        <s v="14-08" u="1"/>
        <s v="21-10" u="1"/>
        <s v="09-09" u="1"/>
        <s v="29-08" u="1"/>
        <s v="16-08" u="1"/>
        <s v="23-10" u="1"/>
        <s v="10-10" u="1"/>
        <s v="18-08" u="1"/>
        <s v="25-10" u="1"/>
        <s v="12-10" u="1"/>
        <s v="27-10" u="1"/>
        <s v="14-10" u="1"/>
        <s v="01-10" u="1"/>
        <s v="29-10" u="1"/>
        <s v="16-10" u="1"/>
        <s v="20-09" u="1"/>
        <s v="03-10" u="1"/>
        <s v="22-09" u="1"/>
        <s v="05-10" u="1"/>
      </sharedItems>
    </cacheField>
    <cacheField name="MONTO" numFmtId="0" sqlType="6">
      <sharedItems containsSemiMixedTypes="0" containsString="0" containsNumber="1" minValue="217.79621497022907" maxValue="2994.2142059418206"/>
    </cacheField>
    <cacheField name="DESCUENTO" numFmtId="0" sqlType="6">
      <sharedItems containsSemiMixedTypes="0" containsString="0" containsNumber="1" minValue="10.143638883446958" maxValue="198.45214447119545"/>
    </cacheField>
    <cacheField name="TOTAL_NETO" numFmtId="0" sqlType="6">
      <sharedItems containsSemiMixedTypes="0" containsString="0" containsNumber="1" minValue="66.717913915668078" maxValue="2978.08403565274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194"/>
    <x v="0"/>
    <s v="Usuario 216"/>
    <s v="11-09-2015"/>
    <x v="0"/>
    <n v="594.53342437491006"/>
    <n v="192.71514251719702"/>
    <n v="401.81828185771309"/>
  </r>
  <r>
    <n v="199"/>
    <x v="0"/>
    <s v="Usuario 251"/>
    <s v="15-10-2015"/>
    <x v="1"/>
    <n v="2302.3978592827825"/>
    <n v="48.136043349313503"/>
    <n v="2254.2618159334693"/>
  </r>
  <r>
    <n v="2"/>
    <x v="0"/>
    <s v="Usuario 6"/>
    <s v="28-10-2015"/>
    <x v="1"/>
    <n v="2313.7751294575137"/>
    <n v="95.197039749540551"/>
    <n v="2218.578089707973"/>
  </r>
  <r>
    <n v="13"/>
    <x v="0"/>
    <s v="Usuario 174"/>
    <s v="18-09-2015"/>
    <x v="0"/>
    <n v="2519.7691478260249"/>
    <n v="78.784704983522801"/>
    <n v="2440.9844428425022"/>
  </r>
  <r>
    <n v="23"/>
    <x v="0"/>
    <s v="Usuario 247"/>
    <s v="11-10-2015"/>
    <x v="1"/>
    <n v="217.79621497022907"/>
    <n v="151.078301054561"/>
    <n v="66.717913915668078"/>
  </r>
  <r>
    <n v="27"/>
    <x v="0"/>
    <s v="Usuario 136"/>
    <s v="29-08-2015"/>
    <x v="2"/>
    <n v="1434.7319599863893"/>
    <n v="125.95328435197169"/>
    <n v="1308.7786756344176"/>
  </r>
  <r>
    <n v="38"/>
    <x v="0"/>
    <s v="Usuario 202"/>
    <s v="08-09-2015"/>
    <x v="0"/>
    <n v="587.10207685572414"/>
    <n v="63.846748788825373"/>
    <n v="523.25532806689876"/>
  </r>
  <r>
    <n v="40"/>
    <x v="0"/>
    <s v="Usuario 25"/>
    <s v="24-10-2015"/>
    <x v="1"/>
    <n v="563.46163282826785"/>
    <n v="178.02743608998568"/>
    <n v="385.4341967382822"/>
  </r>
  <r>
    <n v="43"/>
    <x v="0"/>
    <s v="Usuario 33"/>
    <s v="01-09-2015"/>
    <x v="0"/>
    <n v="707.00620991258506"/>
    <n v="35.875033475547674"/>
    <n v="671.13117643703742"/>
  </r>
  <r>
    <n v="49"/>
    <x v="0"/>
    <s v="Usuario 142"/>
    <s v="09-09-2015"/>
    <x v="0"/>
    <n v="490.32930926625329"/>
    <n v="122.45197686570822"/>
    <n v="367.87733240054507"/>
  </r>
  <r>
    <n v="50"/>
    <x v="0"/>
    <s v="Usuario 175"/>
    <s v="29-10-2015"/>
    <x v="1"/>
    <n v="1945.0099854848384"/>
    <n v="61.847908130788817"/>
    <n v="1883.1620773540494"/>
  </r>
  <r>
    <n v="56"/>
    <x v="0"/>
    <s v="Usuario 99"/>
    <s v="27-09-2015"/>
    <x v="0"/>
    <n v="2824.9642495529479"/>
    <n v="34.78657693008914"/>
    <n v="2790.1776726228591"/>
  </r>
  <r>
    <n v="59"/>
    <x v="0"/>
    <s v="Usuario 17"/>
    <s v="18-09-2015"/>
    <x v="0"/>
    <n v="2408.3901183759767"/>
    <n v="42.260926044513042"/>
    <n v="2366.1291923314634"/>
  </r>
  <r>
    <n v="78"/>
    <x v="0"/>
    <s v="Usuario 250"/>
    <s v="18-08-2015"/>
    <x v="2"/>
    <n v="2188.3348758300494"/>
    <n v="124.09817622033933"/>
    <n v="2064.2366996097098"/>
  </r>
  <r>
    <n v="84"/>
    <x v="0"/>
    <s v="Usuario 279"/>
    <s v="26-08-2015"/>
    <x v="2"/>
    <n v="2154.5251986111348"/>
    <n v="161.86988330554735"/>
    <n v="1992.6553153055875"/>
  </r>
  <r>
    <n v="89"/>
    <x v="0"/>
    <s v="Usuario 27"/>
    <s v="01-09-2015"/>
    <x v="0"/>
    <n v="1979.9523059461653"/>
    <n v="153.84445830849111"/>
    <n v="1826.1078476376742"/>
  </r>
  <r>
    <n v="92"/>
    <x v="0"/>
    <s v="Usuario 251"/>
    <s v="23-10-2015"/>
    <x v="1"/>
    <n v="633.14067298287944"/>
    <n v="103.74497582095948"/>
    <n v="529.39569716192"/>
  </r>
  <r>
    <n v="97"/>
    <x v="0"/>
    <s v="Usuario 16"/>
    <s v="28-08-2015"/>
    <x v="2"/>
    <n v="2781.4055415040207"/>
    <n v="73.843568899140138"/>
    <n v="2707.5619726048803"/>
  </r>
  <r>
    <n v="106"/>
    <x v="0"/>
    <s v="Usuario 160"/>
    <s v="24-10-2015"/>
    <x v="1"/>
    <n v="1172.9851449715534"/>
    <n v="117.81461029749023"/>
    <n v="1055.1705346740632"/>
  </r>
  <r>
    <n v="110"/>
    <x v="0"/>
    <s v="Usuario 51"/>
    <s v="20-09-2015"/>
    <x v="0"/>
    <n v="251.44463471141091"/>
    <n v="131.43450165767638"/>
    <n v="120.01013305373453"/>
  </r>
  <r>
    <n v="118"/>
    <x v="0"/>
    <s v="Usuario 15"/>
    <s v="23-09-2015"/>
    <x v="0"/>
    <n v="2857.9714320929988"/>
    <n v="152.6198839925126"/>
    <n v="2705.3515481004861"/>
  </r>
  <r>
    <n v="122"/>
    <x v="0"/>
    <s v="Usuario 24"/>
    <s v="01-10-2015"/>
    <x v="1"/>
    <n v="1273.0936387512381"/>
    <n v="28.75149799189035"/>
    <n v="1244.3421407593478"/>
  </r>
  <r>
    <n v="125"/>
    <x v="0"/>
    <s v="Usuario 159"/>
    <s v="19-08-2015"/>
    <x v="2"/>
    <n v="563.91381772123054"/>
    <n v="57.87644868973581"/>
    <n v="506.03736903149468"/>
  </r>
  <r>
    <n v="126"/>
    <x v="0"/>
    <s v="Usuario 91"/>
    <s v="01-10-2015"/>
    <x v="1"/>
    <n v="1588.8582082678652"/>
    <n v="155.09565605059677"/>
    <n v="1433.7625522172682"/>
  </r>
  <r>
    <n v="130"/>
    <x v="0"/>
    <s v="Usuario 173"/>
    <s v="20-10-2015"/>
    <x v="1"/>
    <n v="2530.6206737394532"/>
    <n v="172.66952471434857"/>
    <n v="2357.9511490251043"/>
  </r>
  <r>
    <n v="133"/>
    <x v="0"/>
    <s v="Usuario 85"/>
    <s v="02-09-2015"/>
    <x v="0"/>
    <n v="437.02910937251829"/>
    <n v="34.175451360430507"/>
    <n v="402.85365801208781"/>
  </r>
  <r>
    <n v="134"/>
    <x v="0"/>
    <s v="Usuario 186"/>
    <s v="08-10-2015"/>
    <x v="1"/>
    <n v="2213.3691103545657"/>
    <n v="157.94345741493916"/>
    <n v="2055.4256529396266"/>
  </r>
  <r>
    <n v="138"/>
    <x v="0"/>
    <s v="Usuario 156"/>
    <s v="27-10-2015"/>
    <x v="1"/>
    <n v="1478.7854316456155"/>
    <n v="149.33342363413368"/>
    <n v="1329.4520080114819"/>
  </r>
  <r>
    <n v="150"/>
    <x v="0"/>
    <s v="Usuario 27"/>
    <s v="02-09-2015"/>
    <x v="0"/>
    <n v="2794.364456061121"/>
    <n v="32.882391399983838"/>
    <n v="2761.4820646611374"/>
  </r>
  <r>
    <n v="151"/>
    <x v="0"/>
    <s v="Usuario 213"/>
    <s v="07-09-2015"/>
    <x v="0"/>
    <n v="1646.1999615455898"/>
    <n v="190.76882688863009"/>
    <n v="1455.4311346569598"/>
  </r>
  <r>
    <n v="183"/>
    <x v="0"/>
    <s v="Usuario 155"/>
    <s v="11-09-2015"/>
    <x v="0"/>
    <n v="1483.5546352767722"/>
    <n v="93.327506894728614"/>
    <n v="1390.2271283820435"/>
  </r>
  <r>
    <n v="185"/>
    <x v="0"/>
    <s v="Usuario 141"/>
    <s v="27-10-2015"/>
    <x v="1"/>
    <n v="2311.9049644667657"/>
    <n v="37.381687944448949"/>
    <n v="2274.5232765223168"/>
  </r>
  <r>
    <n v="191"/>
    <x v="0"/>
    <s v="Usuario 251"/>
    <s v="06-09-2015"/>
    <x v="0"/>
    <n v="1056.7204208173828"/>
    <n v="111.41087867508568"/>
    <n v="945.30954214229712"/>
  </r>
  <r>
    <n v="9"/>
    <x v="1"/>
    <s v="Usuario 145"/>
    <s v="07-10-2015"/>
    <x v="1"/>
    <n v="1071.2665745495403"/>
    <n v="174.85774806881361"/>
    <n v="896.4088264807267"/>
  </r>
  <r>
    <n v="16"/>
    <x v="1"/>
    <s v="Usuario 5"/>
    <s v="14-10-2015"/>
    <x v="1"/>
    <n v="1398.2864208509859"/>
    <n v="59.518111728798345"/>
    <n v="1338.7683091221877"/>
  </r>
  <r>
    <n v="18"/>
    <x v="1"/>
    <s v="Usuario 80"/>
    <s v="26-10-2015"/>
    <x v="1"/>
    <n v="2944.0184931718131"/>
    <n v="36.534566875484778"/>
    <n v="2907.4839262963283"/>
  </r>
  <r>
    <n v="19"/>
    <x v="1"/>
    <s v="Usuario 36"/>
    <s v="20-09-2015"/>
    <x v="0"/>
    <n v="2211.6460772225992"/>
    <n v="119.20889488094393"/>
    <n v="2092.437182341655"/>
  </r>
  <r>
    <n v="20"/>
    <x v="1"/>
    <s v="Usuario 20"/>
    <s v="28-08-2015"/>
    <x v="2"/>
    <n v="1639.2132573362749"/>
    <n v="144.96316104072218"/>
    <n v="1494.2500962955528"/>
  </r>
  <r>
    <n v="21"/>
    <x v="1"/>
    <s v="Usuario 69"/>
    <s v="04-10-2015"/>
    <x v="1"/>
    <n v="1896.1729496263633"/>
    <n v="96.159284163491506"/>
    <n v="1800.0136654628718"/>
  </r>
  <r>
    <n v="22"/>
    <x v="1"/>
    <s v="Usuario 155"/>
    <s v="04-10-2015"/>
    <x v="1"/>
    <n v="1964.766749909875"/>
    <n v="118.58793097604611"/>
    <n v="1846.1788189338288"/>
  </r>
  <r>
    <n v="29"/>
    <x v="1"/>
    <s v="Usuario 48"/>
    <s v="16-08-2015"/>
    <x v="2"/>
    <n v="1637.041731708654"/>
    <n v="151.5669970579074"/>
    <n v="1485.4747346507465"/>
  </r>
  <r>
    <n v="31"/>
    <x v="1"/>
    <s v="Usuario 56"/>
    <s v="08-10-2015"/>
    <x v="1"/>
    <n v="338.4988633774102"/>
    <n v="143.23575059378166"/>
    <n v="195.26311278362857"/>
  </r>
  <r>
    <n v="33"/>
    <x v="1"/>
    <s v="Usuario 150"/>
    <s v="14-10-2015"/>
    <x v="1"/>
    <n v="2356.4893030740359"/>
    <n v="33.685450630814621"/>
    <n v="2322.8038524432209"/>
  </r>
  <r>
    <n v="37"/>
    <x v="1"/>
    <s v="Usuario 190"/>
    <s v="14-09-2015"/>
    <x v="0"/>
    <n v="2356.0303128878954"/>
    <n v="194.86929514157956"/>
    <n v="2161.1610177463158"/>
  </r>
  <r>
    <n v="44"/>
    <x v="1"/>
    <s v="Usuario 168"/>
    <s v="31-08-2015"/>
    <x v="2"/>
    <n v="1493.7253946663795"/>
    <n v="62.237004220148826"/>
    <n v="1431.4883904462306"/>
  </r>
  <r>
    <n v="46"/>
    <x v="1"/>
    <s v="Usuario 300"/>
    <s v="28-10-2015"/>
    <x v="1"/>
    <n v="530.24476962836081"/>
    <n v="172.4898920849395"/>
    <n v="357.75487754342129"/>
  </r>
  <r>
    <n v="52"/>
    <x v="1"/>
    <s v="Usuario 252"/>
    <s v="13-10-2015"/>
    <x v="1"/>
    <n v="808.46544320185308"/>
    <n v="31.309246013855905"/>
    <n v="777.15619718799724"/>
  </r>
  <r>
    <n v="61"/>
    <x v="1"/>
    <s v="Usuario 158"/>
    <s v="17-10-2015"/>
    <x v="1"/>
    <n v="414.49129605961866"/>
    <n v="39.41130057979008"/>
    <n v="375.0799954798286"/>
  </r>
  <r>
    <n v="62"/>
    <x v="1"/>
    <s v="Usuario 176"/>
    <s v="02-10-2015"/>
    <x v="1"/>
    <n v="2746.0864403721394"/>
    <n v="170.16570307712405"/>
    <n v="2575.9207372950154"/>
  </r>
  <r>
    <n v="64"/>
    <x v="1"/>
    <s v="Usuario 160"/>
    <s v="13-09-2015"/>
    <x v="0"/>
    <n v="698.65512873468379"/>
    <n v="143.11239111617581"/>
    <n v="555.54273761850789"/>
  </r>
  <r>
    <n v="66"/>
    <x v="1"/>
    <s v="Usuario 51"/>
    <s v="01-09-2015"/>
    <x v="0"/>
    <n v="2521.6820050967294"/>
    <n v="18.998892640363394"/>
    <n v="2502.6831124563664"/>
  </r>
  <r>
    <n v="69"/>
    <x v="1"/>
    <s v="Usuario 250"/>
    <s v="18-09-2015"/>
    <x v="0"/>
    <n v="1176.5094309231913"/>
    <n v="82.671623118930668"/>
    <n v="1093.8378078042608"/>
  </r>
  <r>
    <n v="71"/>
    <x v="1"/>
    <s v="Usuario 146"/>
    <s v="31-08-2015"/>
    <x v="2"/>
    <n v="1044.2483786552693"/>
    <n v="150.31285879967325"/>
    <n v="893.935519855596"/>
  </r>
  <r>
    <n v="76"/>
    <x v="1"/>
    <s v="Usuario 221"/>
    <s v="24-09-2015"/>
    <x v="0"/>
    <n v="398.68768753170156"/>
    <n v="161.07766873757342"/>
    <n v="237.61001879412814"/>
  </r>
  <r>
    <n v="77"/>
    <x v="1"/>
    <s v="Usuario 213"/>
    <s v="15-10-2015"/>
    <x v="1"/>
    <n v="258.04378008110666"/>
    <n v="110.53998205112292"/>
    <n v="147.50379802998376"/>
  </r>
  <r>
    <n v="85"/>
    <x v="1"/>
    <s v="Usuario 80"/>
    <s v="16-09-2015"/>
    <x v="0"/>
    <n v="353.39006898001077"/>
    <n v="34.698341485243844"/>
    <n v="318.69172749476695"/>
  </r>
  <r>
    <n v="87"/>
    <x v="1"/>
    <s v="Usuario 285"/>
    <s v="13-09-2015"/>
    <x v="0"/>
    <n v="2016.6967845940019"/>
    <n v="62.063254558781914"/>
    <n v="1954.63353003522"/>
  </r>
  <r>
    <n v="101"/>
    <x v="1"/>
    <s v="Usuario 9"/>
    <s v="30-10-2015"/>
    <x v="1"/>
    <n v="2007.4413470905722"/>
    <n v="128.71718216536894"/>
    <n v="1878.7241649252032"/>
  </r>
  <r>
    <n v="103"/>
    <x v="1"/>
    <s v="Usuario 199"/>
    <s v="22-10-2015"/>
    <x v="1"/>
    <n v="2829.8127475908254"/>
    <n v="90.024005930006837"/>
    <n v="2739.7887416608187"/>
  </r>
  <r>
    <n v="104"/>
    <x v="1"/>
    <s v="Usuario 158"/>
    <s v="08-09-2015"/>
    <x v="0"/>
    <n v="1170.0219305949463"/>
    <n v="119.72705368238972"/>
    <n v="1050.2948769125564"/>
  </r>
  <r>
    <n v="108"/>
    <x v="1"/>
    <s v="Usuario 256"/>
    <s v="14-10-2015"/>
    <x v="1"/>
    <n v="1237.9514423058527"/>
    <n v="160.5384821458008"/>
    <n v="1077.4129601600519"/>
  </r>
  <r>
    <n v="111"/>
    <x v="1"/>
    <s v="Usuario 5"/>
    <s v="27-09-2015"/>
    <x v="0"/>
    <n v="1529.3642815350252"/>
    <n v="23.30124410289751"/>
    <n v="1506.0630374321277"/>
  </r>
  <r>
    <n v="112"/>
    <x v="1"/>
    <s v="Usuario 53"/>
    <s v="05-10-2015"/>
    <x v="1"/>
    <n v="2342.0980432909641"/>
    <n v="56.814719596505249"/>
    <n v="2285.2833236944589"/>
  </r>
  <r>
    <n v="113"/>
    <x v="1"/>
    <s v="Usuario 181"/>
    <s v="30-09-2015"/>
    <x v="0"/>
    <n v="371.40737509875925"/>
    <n v="146.25533601826851"/>
    <n v="225.15203908049077"/>
  </r>
  <r>
    <n v="114"/>
    <x v="1"/>
    <s v="Usuario 200"/>
    <s v="03-10-2015"/>
    <x v="1"/>
    <n v="2316.6639411652295"/>
    <n v="139.77536521591293"/>
    <n v="2176.8885759493164"/>
  </r>
  <r>
    <n v="115"/>
    <x v="1"/>
    <s v="Usuario 53"/>
    <s v="04-09-2015"/>
    <x v="0"/>
    <n v="2314.8695798945901"/>
    <n v="79.514877907058292"/>
    <n v="2235.3547019875318"/>
  </r>
  <r>
    <n v="116"/>
    <x v="1"/>
    <s v="Usuario 88"/>
    <s v="07-09-2015"/>
    <x v="0"/>
    <n v="1487.8859894747904"/>
    <n v="158.57000225700452"/>
    <n v="1329.315987217786"/>
  </r>
  <r>
    <n v="119"/>
    <x v="1"/>
    <s v="Usuario 152"/>
    <s v="25-08-2015"/>
    <x v="2"/>
    <n v="755.44813612278961"/>
    <n v="157.12165336305773"/>
    <n v="598.3264827597319"/>
  </r>
  <r>
    <n v="120"/>
    <x v="1"/>
    <s v="Usuario 185"/>
    <s v="16-10-2015"/>
    <x v="1"/>
    <n v="2417.6616754265797"/>
    <n v="53.715869168438175"/>
    <n v="2363.9458062581411"/>
  </r>
  <r>
    <n v="127"/>
    <x v="1"/>
    <s v="Usuario 21"/>
    <s v="20-10-2015"/>
    <x v="1"/>
    <n v="412.73638899830934"/>
    <n v="73.179415521573219"/>
    <n v="339.55697347673606"/>
  </r>
  <r>
    <n v="137"/>
    <x v="1"/>
    <s v="Usuario 214"/>
    <s v="01-10-2015"/>
    <x v="1"/>
    <n v="1303.4565363424899"/>
    <n v="71.741738035009007"/>
    <n v="1231.714798307481"/>
  </r>
  <r>
    <n v="139"/>
    <x v="1"/>
    <s v="Usuario 76"/>
    <s v="15-10-2015"/>
    <x v="1"/>
    <n v="1543.5492602863844"/>
    <n v="114.77073534923697"/>
    <n v="1428.7785249371475"/>
  </r>
  <r>
    <n v="141"/>
    <x v="1"/>
    <s v="Usuario 145"/>
    <s v="26-10-2015"/>
    <x v="1"/>
    <n v="1191.6055650886569"/>
    <n v="52.940731680737045"/>
    <n v="1138.66483340792"/>
  </r>
  <r>
    <n v="148"/>
    <x v="1"/>
    <s v="Usuario 248"/>
    <s v="26-09-2015"/>
    <x v="0"/>
    <n v="2269.072207591355"/>
    <n v="109.24810430696961"/>
    <n v="2159.8241032843853"/>
  </r>
  <r>
    <n v="152"/>
    <x v="1"/>
    <s v="Usuario 1"/>
    <s v="11-10-2015"/>
    <x v="1"/>
    <n v="1199.0511510762758"/>
    <n v="24.974661572821248"/>
    <n v="1174.0764895034545"/>
  </r>
  <r>
    <n v="157"/>
    <x v="1"/>
    <s v="Usuario 132"/>
    <s v="25-08-2015"/>
    <x v="2"/>
    <n v="862.88392515175724"/>
    <n v="28.194085052446379"/>
    <n v="834.6898400993108"/>
  </r>
  <r>
    <n v="160"/>
    <x v="1"/>
    <s v="Usuario 1"/>
    <s v="16-09-2015"/>
    <x v="0"/>
    <n v="533.60388658990234"/>
    <n v="161.31613767146098"/>
    <n v="372.28774891844131"/>
  </r>
  <r>
    <n v="166"/>
    <x v="1"/>
    <s v="Usuario 72"/>
    <s v="18-09-2015"/>
    <x v="0"/>
    <n v="2152.4104527500463"/>
    <n v="119.52815608772417"/>
    <n v="2032.8822966623222"/>
  </r>
  <r>
    <n v="168"/>
    <x v="1"/>
    <s v="Usuario 167"/>
    <s v="24-09-2015"/>
    <x v="0"/>
    <n v="1349.3004329969842"/>
    <n v="147.26360957466983"/>
    <n v="1202.0368234223142"/>
  </r>
  <r>
    <n v="172"/>
    <x v="1"/>
    <s v="Usuario 128"/>
    <s v="04-09-2015"/>
    <x v="0"/>
    <n v="1057.4579737777153"/>
    <n v="60.741128609454933"/>
    <n v="996.71684516826042"/>
  </r>
  <r>
    <n v="177"/>
    <x v="1"/>
    <s v="Usuario 179"/>
    <s v="13-08-2015"/>
    <x v="2"/>
    <n v="2796.0322780088286"/>
    <n v="146.17289188828317"/>
    <n v="2649.8593861205454"/>
  </r>
  <r>
    <n v="181"/>
    <x v="1"/>
    <s v="Usuario 224"/>
    <s v="29-10-2015"/>
    <x v="1"/>
    <n v="2618.19904773385"/>
    <n v="17.227988900318948"/>
    <n v="2600.9710588335311"/>
  </r>
  <r>
    <n v="182"/>
    <x v="1"/>
    <s v="Usuario 10"/>
    <s v="28-08-2015"/>
    <x v="2"/>
    <n v="1475.9817000284304"/>
    <n v="156.20311188061876"/>
    <n v="1319.7785881478117"/>
  </r>
  <r>
    <n v="184"/>
    <x v="1"/>
    <s v="Usuario 59"/>
    <s v="25-10-2015"/>
    <x v="1"/>
    <n v="263.03672416960455"/>
    <n v="37.320971754671795"/>
    <n v="225.71575241493275"/>
  </r>
  <r>
    <n v="195"/>
    <x v="2"/>
    <s v="Usuario 75"/>
    <s v="20-10-2015"/>
    <x v="1"/>
    <n v="371.99853925870627"/>
    <n v="36.19053858274394"/>
    <n v="335.80800067596232"/>
  </r>
  <r>
    <n v="196"/>
    <x v="2"/>
    <s v="Usuario 282"/>
    <s v="22-10-2015"/>
    <x v="1"/>
    <n v="714.93974688351727"/>
    <n v="144.91534263077315"/>
    <n v="570.02440425274415"/>
  </r>
  <r>
    <n v="200"/>
    <x v="2"/>
    <s v="Usuario 229"/>
    <s v="24-10-2015"/>
    <x v="1"/>
    <n v="2137.486701963704"/>
    <n v="79.805929433734619"/>
    <n v="2057.6807725299695"/>
  </r>
  <r>
    <n v="6"/>
    <x v="2"/>
    <s v="Usuario 291"/>
    <s v="24-09-2015"/>
    <x v="0"/>
    <n v="1240.116515506885"/>
    <n v="110.47835711566117"/>
    <n v="1129.6381583912239"/>
  </r>
  <r>
    <n v="10"/>
    <x v="2"/>
    <s v="Usuario 162"/>
    <s v="15-09-2015"/>
    <x v="0"/>
    <n v="2474.3640864027193"/>
    <n v="147.53675846004774"/>
    <n v="2326.8273279426717"/>
  </r>
  <r>
    <n v="11"/>
    <x v="2"/>
    <s v="Usuario 213"/>
    <s v="13-08-2015"/>
    <x v="2"/>
    <n v="806.43714600920077"/>
    <n v="34.014075908298487"/>
    <n v="772.42307010090235"/>
  </r>
  <r>
    <n v="14"/>
    <x v="2"/>
    <s v="Usuario 292"/>
    <s v="10-09-2015"/>
    <x v="0"/>
    <n v="2335.0301539480333"/>
    <n v="132.85687787823642"/>
    <n v="2202.1732760697969"/>
  </r>
  <r>
    <n v="17"/>
    <x v="2"/>
    <s v="Usuario 224"/>
    <s v="23-10-2015"/>
    <x v="1"/>
    <n v="2280.474045505181"/>
    <n v="147.64502734478782"/>
    <n v="2132.8290181603934"/>
  </r>
  <r>
    <n v="36"/>
    <x v="2"/>
    <s v="Usuario 173"/>
    <s v="10-09-2015"/>
    <x v="0"/>
    <n v="2127.6267674753149"/>
    <n v="103.18352015682925"/>
    <n v="2024.4432473184856"/>
  </r>
  <r>
    <n v="51"/>
    <x v="2"/>
    <s v="Usuario 94"/>
    <s v="08-09-2015"/>
    <x v="0"/>
    <n v="758.25108657286432"/>
    <n v="99.142915475459034"/>
    <n v="659.10817109740537"/>
  </r>
  <r>
    <n v="55"/>
    <x v="2"/>
    <s v="Usuario 161"/>
    <s v="14-09-2015"/>
    <x v="0"/>
    <n v="2753.2661717571405"/>
    <n v="150.82085838268137"/>
    <n v="2602.4453133744591"/>
  </r>
  <r>
    <n v="60"/>
    <x v="2"/>
    <s v="Usuario 299"/>
    <s v="24-08-2015"/>
    <x v="2"/>
    <n v="772.29510670218917"/>
    <n v="31.138671100964611"/>
    <n v="741.15643560122453"/>
  </r>
  <r>
    <n v="67"/>
    <x v="2"/>
    <s v="Usuario 293"/>
    <s v="10-10-2015"/>
    <x v="1"/>
    <n v="1582.1593711616019"/>
    <n v="97.880243290318603"/>
    <n v="1484.2791278712834"/>
  </r>
  <r>
    <n v="73"/>
    <x v="2"/>
    <s v="Usuario 26"/>
    <s v="23-09-2015"/>
    <x v="0"/>
    <n v="904.93737653444077"/>
    <n v="14.09906674137415"/>
    <n v="890.83830979306663"/>
  </r>
  <r>
    <n v="75"/>
    <x v="2"/>
    <s v="Usuario 17"/>
    <s v="07-10-2015"/>
    <x v="1"/>
    <n v="1488.0679645113707"/>
    <n v="150.55932867183682"/>
    <n v="1337.508635839534"/>
  </r>
  <r>
    <n v="79"/>
    <x v="2"/>
    <s v="Usuario 228"/>
    <s v="06-10-2015"/>
    <x v="1"/>
    <n v="1150.0145263072218"/>
    <n v="126.999974900231"/>
    <n v="1023.0145514069909"/>
  </r>
  <r>
    <n v="81"/>
    <x v="2"/>
    <s v="Usuario 76"/>
    <s v="12-08-2015"/>
    <x v="2"/>
    <n v="2683.7773546887247"/>
    <n v="153.76060641353919"/>
    <n v="2530.0167482751854"/>
  </r>
  <r>
    <n v="83"/>
    <x v="2"/>
    <s v="Usuario 45"/>
    <s v="30-10-2015"/>
    <x v="1"/>
    <n v="2564.8081222411906"/>
    <n v="88.906077434139874"/>
    <n v="2475.9020448070505"/>
  </r>
  <r>
    <n v="86"/>
    <x v="2"/>
    <s v="Usuario 204"/>
    <s v="15-08-2015"/>
    <x v="2"/>
    <n v="1194.6403764290358"/>
    <n v="182.4807198593814"/>
    <n v="1012.1596565696543"/>
  </r>
  <r>
    <n v="90"/>
    <x v="2"/>
    <s v="Usuario 251"/>
    <s v="19-09-2015"/>
    <x v="0"/>
    <n v="377.71851701818053"/>
    <n v="188.95064660609276"/>
    <n v="188.7678704120878"/>
  </r>
  <r>
    <n v="121"/>
    <x v="2"/>
    <s v="Usuario 181"/>
    <s v="23-09-2015"/>
    <x v="0"/>
    <n v="2233.3212833323273"/>
    <n v="52.748916509104781"/>
    <n v="2180.5723668232226"/>
  </r>
  <r>
    <n v="124"/>
    <x v="2"/>
    <s v="Usuario 176"/>
    <s v="06-09-2015"/>
    <x v="0"/>
    <n v="1470.7617221231358"/>
    <n v="191.20013072975075"/>
    <n v="1279.561591393385"/>
  </r>
  <r>
    <n v="129"/>
    <x v="2"/>
    <s v="Usuario 227"/>
    <s v="14-10-2015"/>
    <x v="1"/>
    <n v="2016.3055547094516"/>
    <n v="56.714444833730681"/>
    <n v="1959.591109875721"/>
  </r>
  <r>
    <n v="131"/>
    <x v="2"/>
    <s v="Usuario 13"/>
    <s v="30-09-2015"/>
    <x v="0"/>
    <n v="2715.2319561712588"/>
    <n v="177.06101819058199"/>
    <n v="2538.1709379806771"/>
  </r>
  <r>
    <n v="135"/>
    <x v="2"/>
    <s v="Usuario 59"/>
    <s v="21-08-2015"/>
    <x v="2"/>
    <n v="2630.6069085646495"/>
    <n v="72.393209850496575"/>
    <n v="2558.213698714153"/>
  </r>
  <r>
    <n v="143"/>
    <x v="2"/>
    <s v="Usuario 53"/>
    <s v="20-10-2015"/>
    <x v="1"/>
    <n v="319.05438213211499"/>
    <n v="43.396201064298005"/>
    <n v="275.658181067817"/>
  </r>
  <r>
    <n v="144"/>
    <x v="2"/>
    <s v="Usuario 262"/>
    <s v="25-09-2015"/>
    <x v="0"/>
    <n v="2762.3779129349232"/>
    <n v="76.103454314891593"/>
    <n v="2686.274458620032"/>
  </r>
  <r>
    <n v="147"/>
    <x v="2"/>
    <s v="Usuario 22"/>
    <s v="30-08-2015"/>
    <x v="2"/>
    <n v="301.6248410463034"/>
    <n v="92.938814936710855"/>
    <n v="208.68602610959252"/>
  </r>
  <r>
    <n v="169"/>
    <x v="2"/>
    <s v="Usuario 14"/>
    <s v="30-08-2015"/>
    <x v="2"/>
    <n v="1256.3714802138995"/>
    <n v="45.717298900276234"/>
    <n v="1210.6541813136234"/>
  </r>
  <r>
    <n v="170"/>
    <x v="2"/>
    <s v="Usuario 211"/>
    <s v="16-10-2015"/>
    <x v="1"/>
    <n v="1224.7528579197754"/>
    <n v="190.77509503708367"/>
    <n v="1033.9777628826916"/>
  </r>
  <r>
    <n v="174"/>
    <x v="2"/>
    <s v="Usuario 117"/>
    <s v="20-10-2015"/>
    <x v="1"/>
    <n v="2277.3053176744115"/>
    <n v="197.91069859917195"/>
    <n v="2079.3946190752395"/>
  </r>
  <r>
    <n v="175"/>
    <x v="2"/>
    <s v="Usuario 285"/>
    <s v="16-08-2015"/>
    <x v="2"/>
    <n v="1884.062698642191"/>
    <n v="22.021796081166485"/>
    <n v="1862.0409025610245"/>
  </r>
  <r>
    <n v="176"/>
    <x v="2"/>
    <s v="Usuario 179"/>
    <s v="13-10-2015"/>
    <x v="1"/>
    <n v="2249.0597573848795"/>
    <n v="12.191739892889311"/>
    <n v="2236.8680174919905"/>
  </r>
  <r>
    <n v="186"/>
    <x v="2"/>
    <s v="Usuario 196"/>
    <s v="03-10-2015"/>
    <x v="1"/>
    <n v="418.49440676230603"/>
    <n v="160.25141138968178"/>
    <n v="258.24299537262425"/>
  </r>
  <r>
    <n v="189"/>
    <x v="2"/>
    <s v="Usuario 45"/>
    <s v="09-09-2015"/>
    <x v="0"/>
    <n v="780.739241049822"/>
    <n v="92.615839261983851"/>
    <n v="688.12340178783813"/>
  </r>
  <r>
    <n v="192"/>
    <x v="2"/>
    <s v="Usuario 286"/>
    <s v="29-08-2015"/>
    <x v="2"/>
    <n v="1384.046694293774"/>
    <n v="173.87909289766031"/>
    <n v="1210.1676013961135"/>
  </r>
  <r>
    <n v="193"/>
    <x v="2"/>
    <s v="Usuario 60"/>
    <s v="26-10-2015"/>
    <x v="1"/>
    <n v="2262.0842185565953"/>
    <n v="144.36659091921072"/>
    <n v="2117.7176276373843"/>
  </r>
  <r>
    <n v="197"/>
    <x v="3"/>
    <s v="Usuario 165"/>
    <s v="26-08-2015"/>
    <x v="2"/>
    <n v="1811.7487018230033"/>
    <n v="30.435124606207911"/>
    <n v="1781.3135772167955"/>
  </r>
  <r>
    <n v="201"/>
    <x v="3"/>
    <s v="Usuario 291"/>
    <s v="20-08-2015"/>
    <x v="2"/>
    <n v="2459.1621014718171"/>
    <n v="125.28836565131618"/>
    <n v="2333.8737358205008"/>
  </r>
  <r>
    <n v="1"/>
    <x v="3"/>
    <s v="Usuario 128"/>
    <s v="10-09-2015"/>
    <x v="0"/>
    <n v="1287.6016568078123"/>
    <n v="128.46806759417851"/>
    <n v="1159.133589213634"/>
  </r>
  <r>
    <n v="3"/>
    <x v="3"/>
    <s v="Usuario 62"/>
    <s v="17-09-2015"/>
    <x v="0"/>
    <n v="2746.5395780488343"/>
    <n v="147.79743601566736"/>
    <n v="2598.7421420331666"/>
  </r>
  <r>
    <n v="5"/>
    <x v="3"/>
    <s v="Usuario 44"/>
    <s v="20-08-2015"/>
    <x v="2"/>
    <n v="1139.255836287628"/>
    <n v="159.5256468386772"/>
    <n v="979.7301894489508"/>
  </r>
  <r>
    <n v="7"/>
    <x v="3"/>
    <s v="Usuario 151"/>
    <s v="27-10-2015"/>
    <x v="1"/>
    <n v="323.30344788888004"/>
    <n v="73.10562196929483"/>
    <n v="250.19782591958523"/>
  </r>
  <r>
    <n v="8"/>
    <x v="3"/>
    <s v="Usuario 237"/>
    <s v="24-09-2015"/>
    <x v="0"/>
    <n v="2157.0236887858787"/>
    <n v="63.901931698442048"/>
    <n v="2093.1217570874369"/>
  </r>
  <r>
    <n v="15"/>
    <x v="3"/>
    <s v="Usuario 26"/>
    <s v="20-09-2015"/>
    <x v="0"/>
    <n v="1582.4936482751261"/>
    <n v="44.911183701008881"/>
    <n v="1537.5824645741172"/>
  </r>
  <r>
    <n v="24"/>
    <x v="3"/>
    <s v="Usuario 266"/>
    <s v="14-10-2015"/>
    <x v="1"/>
    <n v="847.03722562236044"/>
    <n v="50.316624230202777"/>
    <n v="796.72060139215773"/>
  </r>
  <r>
    <n v="25"/>
    <x v="3"/>
    <s v="Usuario 187"/>
    <s v="24-10-2015"/>
    <x v="1"/>
    <n v="1653.2976199198699"/>
    <n v="188.97319244842126"/>
    <n v="1464.3244274714486"/>
  </r>
  <r>
    <n v="28"/>
    <x v="3"/>
    <s v="Usuario 95"/>
    <s v="16-08-2015"/>
    <x v="2"/>
    <n v="2702.0115205159605"/>
    <n v="147.71215554165619"/>
    <n v="2554.2993649743039"/>
  </r>
  <r>
    <n v="35"/>
    <x v="3"/>
    <s v="Usuario 269"/>
    <s v="25-08-2015"/>
    <x v="2"/>
    <n v="2537.6949316329051"/>
    <n v="197.10450137836773"/>
    <n v="2340.5904302545373"/>
  </r>
  <r>
    <n v="41"/>
    <x v="3"/>
    <s v="Usuario 119"/>
    <s v="24-08-2015"/>
    <x v="2"/>
    <n v="438.5575704691077"/>
    <n v="155.89318689953575"/>
    <n v="282.66438356957195"/>
  </r>
  <r>
    <n v="47"/>
    <x v="3"/>
    <s v="Usuario 33"/>
    <s v="04-10-2015"/>
    <x v="1"/>
    <n v="2807.0247839758176"/>
    <n v="103.00108989445869"/>
    <n v="2704.0236940813588"/>
  </r>
  <r>
    <n v="53"/>
    <x v="3"/>
    <s v="Usuario 42"/>
    <s v="19-09-2015"/>
    <x v="0"/>
    <n v="2642.2127130224071"/>
    <n v="110.57446298794797"/>
    <n v="2531.6382500344594"/>
  </r>
  <r>
    <n v="58"/>
    <x v="3"/>
    <s v="Usuario 203"/>
    <s v="12-09-2015"/>
    <x v="0"/>
    <n v="1748.990829169398"/>
    <n v="195.4224943695877"/>
    <n v="1553.5683347998104"/>
  </r>
  <r>
    <n v="82"/>
    <x v="3"/>
    <s v="Usuario 229"/>
    <s v="28-08-2015"/>
    <x v="2"/>
    <n v="1778.9130860888422"/>
    <n v="61.773721341769296"/>
    <n v="1717.1393647470727"/>
  </r>
  <r>
    <n v="93"/>
    <x v="3"/>
    <s v="Usuario 19"/>
    <s v="21-08-2015"/>
    <x v="2"/>
    <n v="2737.8593666250554"/>
    <n v="177.08037599534319"/>
    <n v="2560.7789906297121"/>
  </r>
  <r>
    <n v="98"/>
    <x v="3"/>
    <s v="Usuario 217"/>
    <s v="19-10-2015"/>
    <x v="1"/>
    <n v="401.25672880927129"/>
    <n v="112.99436349590427"/>
    <n v="288.26236531336701"/>
  </r>
  <r>
    <n v="99"/>
    <x v="3"/>
    <s v="Usuario 164"/>
    <s v="13-10-2015"/>
    <x v="1"/>
    <n v="2588.649094557818"/>
    <n v="88.426770129897108"/>
    <n v="2500.2223244279212"/>
  </r>
  <r>
    <n v="100"/>
    <x v="3"/>
    <s v="Usuario 233"/>
    <s v="27-09-2015"/>
    <x v="0"/>
    <n v="857.33636651577183"/>
    <n v="115.87157138225879"/>
    <n v="741.46479513351301"/>
  </r>
  <r>
    <n v="136"/>
    <x v="3"/>
    <s v="Usuario 252"/>
    <s v="22-10-2015"/>
    <x v="1"/>
    <n v="1808.4406253360428"/>
    <n v="195.11213770793501"/>
    <n v="1613.328487628108"/>
  </r>
  <r>
    <n v="140"/>
    <x v="3"/>
    <s v="Usuario 293"/>
    <s v="12-10-2015"/>
    <x v="1"/>
    <n v="863.80315666120862"/>
    <n v="155.61049439279378"/>
    <n v="708.19266226841478"/>
  </r>
  <r>
    <n v="146"/>
    <x v="3"/>
    <s v="Usuario 126"/>
    <s v="15-10-2015"/>
    <x v="1"/>
    <n v="2920.490870937057"/>
    <n v="152.16492831139925"/>
    <n v="2768.3259426256577"/>
  </r>
  <r>
    <n v="149"/>
    <x v="3"/>
    <s v="Usuario 45"/>
    <s v="24-08-2015"/>
    <x v="2"/>
    <n v="1120.4101209002645"/>
    <n v="38.919429722594671"/>
    <n v="1081.4906911776698"/>
  </r>
  <r>
    <n v="153"/>
    <x v="3"/>
    <s v="Usuario 218"/>
    <s v="05-09-2015"/>
    <x v="0"/>
    <n v="1334.0070814569208"/>
    <n v="134.27697246428318"/>
    <n v="1199.7301089926375"/>
  </r>
  <r>
    <n v="158"/>
    <x v="3"/>
    <s v="Usuario 102"/>
    <s v="22-08-2015"/>
    <x v="2"/>
    <n v="1759.3759500100455"/>
    <n v="149.40688158852328"/>
    <n v="1609.969068421522"/>
  </r>
  <r>
    <n v="162"/>
    <x v="3"/>
    <s v="Usuario 1"/>
    <s v="17-10-2015"/>
    <x v="1"/>
    <n v="1726.7274106300461"/>
    <n v="131.93188973416028"/>
    <n v="1594.7955208958858"/>
  </r>
  <r>
    <n v="163"/>
    <x v="3"/>
    <s v="Usuario 142"/>
    <s v="16-08-2015"/>
    <x v="2"/>
    <n v="760.9075662735587"/>
    <n v="120.9938290939748"/>
    <n v="639.9137371795839"/>
  </r>
  <r>
    <n v="167"/>
    <x v="3"/>
    <s v="Usuario 70"/>
    <s v="03-10-2015"/>
    <x v="1"/>
    <n v="386.85643428682982"/>
    <n v="29.414156614863348"/>
    <n v="357.44227767196651"/>
  </r>
  <r>
    <n v="173"/>
    <x v="3"/>
    <s v="Usuario 62"/>
    <s v="04-10-2015"/>
    <x v="1"/>
    <n v="2558.5398970739743"/>
    <n v="101.06813597789964"/>
    <n v="2457.4717610960747"/>
  </r>
  <r>
    <n v="179"/>
    <x v="3"/>
    <s v="Usuario 37"/>
    <s v="23-10-2015"/>
    <x v="1"/>
    <n v="1718.562148268762"/>
    <n v="30.496804772462692"/>
    <n v="1688.0653434962992"/>
  </r>
  <r>
    <n v="187"/>
    <x v="3"/>
    <s v="Usuario 81"/>
    <s v="10-10-2015"/>
    <x v="1"/>
    <n v="1331.5056811098007"/>
    <n v="38.951975697322752"/>
    <n v="1292.5537054124779"/>
  </r>
  <r>
    <n v="190"/>
    <x v="3"/>
    <s v="Usuario 144"/>
    <s v="13-10-2015"/>
    <x v="1"/>
    <n v="367.47142498339412"/>
    <n v="127.3999151136132"/>
    <n v="240.07150986978093"/>
  </r>
  <r>
    <n v="198"/>
    <x v="4"/>
    <s v="Usuario 42"/>
    <s v="03-10-2015"/>
    <x v="1"/>
    <n v="2177.4146518644088"/>
    <n v="189.33444904472117"/>
    <n v="1988.0802028196874"/>
  </r>
  <r>
    <n v="4"/>
    <x v="4"/>
    <s v="Usuario 222"/>
    <s v="29-10-2015"/>
    <x v="1"/>
    <n v="2056.6456478134046"/>
    <n v="66.908990486157691"/>
    <n v="1989.7366573272468"/>
  </r>
  <r>
    <n v="12"/>
    <x v="4"/>
    <s v="Usuario 94"/>
    <s v="04-09-2015"/>
    <x v="0"/>
    <n v="271.42934576888888"/>
    <n v="191.16791961720205"/>
    <n v="80.261426151686862"/>
  </r>
  <r>
    <n v="26"/>
    <x v="4"/>
    <s v="Usuario 231"/>
    <s v="13-08-2015"/>
    <x v="2"/>
    <n v="398.70746936690722"/>
    <n v="76.272474669640516"/>
    <n v="322.43499469726669"/>
  </r>
  <r>
    <n v="30"/>
    <x v="4"/>
    <s v="Usuario 21"/>
    <s v="23-08-2015"/>
    <x v="2"/>
    <n v="2758.6220246300909"/>
    <n v="33.714074362065837"/>
    <n v="2724.9079502680252"/>
  </r>
  <r>
    <n v="32"/>
    <x v="4"/>
    <s v="Usuario 80"/>
    <s v="09-10-2015"/>
    <x v="1"/>
    <n v="422.37809209679102"/>
    <n v="94.992983300627671"/>
    <n v="327.38510879616337"/>
  </r>
  <r>
    <n v="34"/>
    <x v="4"/>
    <s v="Usuario 23"/>
    <s v="29-08-2015"/>
    <x v="2"/>
    <n v="2994.2142059418206"/>
    <n v="16.130170289078418"/>
    <n v="2978.0840356527419"/>
  </r>
  <r>
    <n v="39"/>
    <x v="4"/>
    <s v="Usuario 258"/>
    <s v="19-10-2015"/>
    <x v="1"/>
    <n v="1432.1135516113934"/>
    <n v="183.22817278880828"/>
    <n v="1248.8853788225852"/>
  </r>
  <r>
    <n v="42"/>
    <x v="4"/>
    <s v="Usuario 200"/>
    <s v="20-10-2015"/>
    <x v="1"/>
    <n v="1183.4403005362985"/>
    <n v="112.6352596545596"/>
    <n v="1070.8050408817389"/>
  </r>
  <r>
    <n v="45"/>
    <x v="4"/>
    <s v="Usuario 190"/>
    <s v="08-09-2015"/>
    <x v="0"/>
    <n v="725.51686514251696"/>
    <n v="165.46671287774311"/>
    <n v="560.05015226477394"/>
  </r>
  <r>
    <n v="48"/>
    <x v="4"/>
    <s v="Usuario 291"/>
    <s v="14-08-2015"/>
    <x v="2"/>
    <n v="388.42458620864318"/>
    <n v="128.01169810341281"/>
    <n v="260.41288810523037"/>
  </r>
  <r>
    <n v="54"/>
    <x v="4"/>
    <s v="Usuario 284"/>
    <s v="22-10-2015"/>
    <x v="1"/>
    <n v="1730.4141878027224"/>
    <n v="65.360990406309412"/>
    <n v="1665.053197396413"/>
  </r>
  <r>
    <n v="57"/>
    <x v="4"/>
    <s v="Usuario 66"/>
    <s v="27-08-2015"/>
    <x v="2"/>
    <n v="2918.1239639036312"/>
    <n v="64.074680567140817"/>
    <n v="2854.0492833364906"/>
  </r>
  <r>
    <n v="63"/>
    <x v="4"/>
    <s v="Usuario 189"/>
    <s v="11-09-2015"/>
    <x v="0"/>
    <n v="1484.1668224174591"/>
    <n v="28.959626151679601"/>
    <n v="1455.2071962657794"/>
  </r>
  <r>
    <n v="65"/>
    <x v="4"/>
    <s v="Usuario 208"/>
    <s v="05-10-2015"/>
    <x v="1"/>
    <n v="866.71580009158777"/>
    <n v="36.956884888741449"/>
    <n v="829.75891520284631"/>
  </r>
  <r>
    <n v="68"/>
    <x v="4"/>
    <s v="Usuario 281"/>
    <s v="06-09-2015"/>
    <x v="0"/>
    <n v="2561.7521706118828"/>
    <n v="56.994935268125992"/>
    <n v="2504.7572353437567"/>
  </r>
  <r>
    <n v="70"/>
    <x v="4"/>
    <s v="Usuario 37"/>
    <s v="13-10-2015"/>
    <x v="1"/>
    <n v="2749.7186279619182"/>
    <n v="69.796195810260429"/>
    <n v="2679.9224321516581"/>
  </r>
  <r>
    <n v="72"/>
    <x v="4"/>
    <s v="Usuario 77"/>
    <s v="12-09-2015"/>
    <x v="0"/>
    <n v="2119.8896701415078"/>
    <n v="190.9292774214363"/>
    <n v="1928.9603927200715"/>
  </r>
  <r>
    <n v="74"/>
    <x v="4"/>
    <s v="Usuario 55"/>
    <s v="19-09-2015"/>
    <x v="0"/>
    <n v="2174.4915284625386"/>
    <n v="121.50456924743143"/>
    <n v="2052.9869592151072"/>
  </r>
  <r>
    <n v="80"/>
    <x v="4"/>
    <s v="Usuario 247"/>
    <s v="17-09-2015"/>
    <x v="0"/>
    <n v="365.28787119820771"/>
    <n v="154.69289471487915"/>
    <n v="210.59497648332859"/>
  </r>
  <r>
    <n v="88"/>
    <x v="4"/>
    <s v="Usuario 287"/>
    <s v="19-08-2015"/>
    <x v="2"/>
    <n v="707.71192132023839"/>
    <n v="44.934394008642272"/>
    <n v="662.77752731159615"/>
  </r>
  <r>
    <n v="91"/>
    <x v="4"/>
    <s v="Usuario 92"/>
    <s v="25-09-2015"/>
    <x v="0"/>
    <n v="2531.8314606611516"/>
    <n v="184.63398495657029"/>
    <n v="2347.1974757045814"/>
  </r>
  <r>
    <n v="94"/>
    <x v="4"/>
    <s v="Usuario 116"/>
    <s v="02-10-2015"/>
    <x v="1"/>
    <n v="1178.0444112118821"/>
    <n v="141.19108972713337"/>
    <n v="1036.8533214847489"/>
  </r>
  <r>
    <n v="95"/>
    <x v="4"/>
    <s v="Usuario 36"/>
    <s v="19-09-2015"/>
    <x v="0"/>
    <n v="2228.3811702352937"/>
    <n v="89.552924912489672"/>
    <n v="2138.8282453228039"/>
  </r>
  <r>
    <n v="96"/>
    <x v="4"/>
    <s v="Usuario 52"/>
    <s v="10-10-2015"/>
    <x v="1"/>
    <n v="1516.3756957699261"/>
    <n v="101.50727378517114"/>
    <n v="1414.8684219847548"/>
  </r>
  <r>
    <n v="102"/>
    <x v="4"/>
    <s v="Usuario 265"/>
    <s v="21-10-2015"/>
    <x v="1"/>
    <n v="2223.0331891764099"/>
    <n v="167.37869019447302"/>
    <n v="2055.6544989819367"/>
  </r>
  <r>
    <n v="105"/>
    <x v="4"/>
    <s v="Usuario 145"/>
    <s v="16-08-2015"/>
    <x v="2"/>
    <n v="2982.119729969922"/>
    <n v="143.93046136938665"/>
    <n v="2838.1892686005353"/>
  </r>
  <r>
    <n v="107"/>
    <x v="4"/>
    <s v="Usuario 196"/>
    <s v="12-09-2015"/>
    <x v="0"/>
    <n v="1060.0883833050416"/>
    <n v="160.93395872045693"/>
    <n v="899.1544245845846"/>
  </r>
  <r>
    <n v="109"/>
    <x v="4"/>
    <s v="Usuario 260"/>
    <s v="07-10-2015"/>
    <x v="1"/>
    <n v="2130.3593363698474"/>
    <n v="120.42788444679873"/>
    <n v="2009.9314519230488"/>
  </r>
  <r>
    <n v="117"/>
    <x v="4"/>
    <s v="Usuario 230"/>
    <s v="28-10-2015"/>
    <x v="1"/>
    <n v="304.93049004488802"/>
    <n v="35.789072236926863"/>
    <n v="269.14141780796115"/>
  </r>
  <r>
    <n v="123"/>
    <x v="4"/>
    <s v="Usuario 123"/>
    <s v="03-09-2015"/>
    <x v="0"/>
    <n v="2764.4531084719397"/>
    <n v="143.99311461395121"/>
    <n v="2620.4599938579886"/>
  </r>
  <r>
    <n v="128"/>
    <x v="4"/>
    <s v="Usuario 46"/>
    <s v="18-08-2015"/>
    <x v="2"/>
    <n v="2085.5080873989978"/>
    <n v="31.707584454642348"/>
    <n v="2053.8005029443557"/>
  </r>
  <r>
    <n v="132"/>
    <x v="4"/>
    <s v="Usuario 65"/>
    <s v="22-09-2015"/>
    <x v="0"/>
    <n v="2024.3701573274504"/>
    <n v="198.45214447119545"/>
    <n v="1825.918012856255"/>
  </r>
  <r>
    <n v="142"/>
    <x v="4"/>
    <s v="Usuario 75"/>
    <s v="12-08-2015"/>
    <x v="2"/>
    <n v="2943.4707884743339"/>
    <n v="100.9615259592327"/>
    <n v="2842.5092625151015"/>
  </r>
  <r>
    <n v="145"/>
    <x v="4"/>
    <s v="Usuario 77"/>
    <s v="26-08-2015"/>
    <x v="2"/>
    <n v="2345.6086239637366"/>
    <n v="164.18797092124206"/>
    <n v="2181.4206530424945"/>
  </r>
  <r>
    <n v="154"/>
    <x v="4"/>
    <s v="Usuario 183"/>
    <s v="28-09-2015"/>
    <x v="0"/>
    <n v="276.32258400642536"/>
    <n v="28.051271972914346"/>
    <n v="248.27131203351098"/>
  </r>
  <r>
    <n v="155"/>
    <x v="4"/>
    <s v="Usuario 257"/>
    <s v="20-09-2015"/>
    <x v="0"/>
    <n v="983.72206729699315"/>
    <n v="180.65089718916209"/>
    <n v="803.07117010783111"/>
  </r>
  <r>
    <n v="156"/>
    <x v="4"/>
    <s v="Usuario 177"/>
    <s v="29-08-2015"/>
    <x v="2"/>
    <n v="821.49614282151629"/>
    <n v="115.03096874730704"/>
    <n v="706.46517407420924"/>
  </r>
  <r>
    <n v="159"/>
    <x v="4"/>
    <s v="Usuario 296"/>
    <s v="05-09-2015"/>
    <x v="0"/>
    <n v="1661.9245748268388"/>
    <n v="191.2251920045835"/>
    <n v="1470.6993828222553"/>
  </r>
  <r>
    <n v="161"/>
    <x v="4"/>
    <s v="Usuario 29"/>
    <s v="13-09-2015"/>
    <x v="0"/>
    <n v="1151.2152171936516"/>
    <n v="119.96570922877875"/>
    <n v="1031.2495079648727"/>
  </r>
  <r>
    <n v="164"/>
    <x v="4"/>
    <s v="Usuario 232"/>
    <s v="24-08-2015"/>
    <x v="2"/>
    <n v="392.756307729958"/>
    <n v="162.38316500126001"/>
    <n v="230.37314272869796"/>
  </r>
  <r>
    <n v="165"/>
    <x v="4"/>
    <s v="Usuario 26"/>
    <s v="13-09-2015"/>
    <x v="0"/>
    <n v="1912.8388149317921"/>
    <n v="74.810359138631981"/>
    <n v="1838.0284557931602"/>
  </r>
  <r>
    <n v="171"/>
    <x v="4"/>
    <s v="Usuario 295"/>
    <s v="11-10-2015"/>
    <x v="1"/>
    <n v="2845.4428904504862"/>
    <n v="56.084355015077712"/>
    <n v="2789.3585354354086"/>
  </r>
  <r>
    <n v="178"/>
    <x v="4"/>
    <s v="Usuario 68"/>
    <s v="11-10-2015"/>
    <x v="1"/>
    <n v="2150.6789944584311"/>
    <n v="51.726129173105726"/>
    <n v="2098.9528652853255"/>
  </r>
  <r>
    <n v="180"/>
    <x v="4"/>
    <s v="Usuario 135"/>
    <s v="17-08-2015"/>
    <x v="2"/>
    <n v="1354.4598544280523"/>
    <n v="113.78787925986025"/>
    <n v="1240.6719751681919"/>
  </r>
  <r>
    <n v="188"/>
    <x v="4"/>
    <s v="Usuario 259"/>
    <s v="10-09-2015"/>
    <x v="0"/>
    <n v="2117.1025104292903"/>
    <n v="10.143638883446958"/>
    <n v="2106.95887154584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 fieldListSortAscending="1">
  <location ref="B3:H8" firstHeaderRow="1" firstDataRow="2" firstDataCol="1"/>
  <pivotFields count="8">
    <pivotField showAll="0" defaultSubtotal="0"/>
    <pivotField axis="axisCol" showAll="0" defaultSubtotal="0">
      <items count="5">
        <item x="2"/>
        <item x="1"/>
        <item x="0"/>
        <item x="4"/>
        <item x="3"/>
      </items>
    </pivotField>
    <pivotField showAll="0" defaultSubtotal="0"/>
    <pivotField showAll="0" defaultSubtotal="0"/>
    <pivotField axis="axisRow" showAll="0" defaultSubtotal="0">
      <items count="80">
        <item m="1" x="49"/>
        <item m="1" x="73"/>
        <item m="1" x="13"/>
        <item m="1" x="36"/>
        <item m="1" x="52"/>
        <item m="1" x="77"/>
        <item m="1" x="16"/>
        <item m="1" x="38"/>
        <item m="1" x="56"/>
        <item m="1" x="79"/>
        <item m="1" x="19"/>
        <item m="1" x="41"/>
        <item m="1" x="59"/>
        <item m="1" x="4"/>
        <item m="1" x="23"/>
        <item m="1" x="45"/>
        <item m="1" x="63"/>
        <item m="1" x="8"/>
        <item m="1" x="42"/>
        <item m="1" x="67"/>
        <item m="1" x="5"/>
        <item m="1" x="29"/>
        <item m="1" x="58"/>
        <item m="1" x="46"/>
        <item m="1" x="70"/>
        <item m="1" x="21"/>
        <item m="1" x="9"/>
        <item m="1" x="33"/>
        <item m="1" x="61"/>
        <item m="1" x="48"/>
        <item m="1" x="72"/>
        <item m="1" x="25"/>
        <item m="1" x="12"/>
        <item m="1" x="35"/>
        <item m="1" x="65"/>
        <item m="1" x="51"/>
        <item m="1" x="75"/>
        <item m="1" x="27"/>
        <item m="1" x="15"/>
        <item m="1" x="37"/>
        <item m="1" x="68"/>
        <item m="1" x="55"/>
        <item m="1" x="30"/>
        <item m="1" x="18"/>
        <item m="1" x="39"/>
        <item m="1" x="10"/>
        <item m="1" x="76"/>
        <item m="1" x="22"/>
        <item m="1" x="50"/>
        <item m="1" x="62"/>
        <item m="1" x="14"/>
        <item m="1" x="78"/>
        <item m="1" x="26"/>
        <item m="1" x="53"/>
        <item m="1" x="40"/>
        <item m="1" x="66"/>
        <item m="1" x="17"/>
        <item m="1" x="3"/>
        <item m="1" x="28"/>
        <item m="1" x="57"/>
        <item m="1" x="44"/>
        <item m="1" x="69"/>
        <item m="1" x="20"/>
        <item m="1" x="7"/>
        <item m="1" x="31"/>
        <item m="1" x="60"/>
        <item m="1" x="47"/>
        <item m="1" x="71"/>
        <item m="1" x="24"/>
        <item m="1" x="11"/>
        <item m="1" x="34"/>
        <item m="1" x="64"/>
        <item m="1" x="74"/>
        <item m="1" x="43"/>
        <item m="1" x="32"/>
        <item m="1" x="54"/>
        <item m="1" x="6"/>
        <item x="0"/>
        <item x="1"/>
        <item x="2"/>
      </items>
    </pivotField>
    <pivotField showAll="0" defaultSubtotal="0"/>
    <pivotField showAll="0" defaultSubtotal="0"/>
    <pivotField dataField="1" showAll="0" defaultSubtotal="0"/>
  </pivotFields>
  <rowFields count="1">
    <field x="4"/>
  </rowFields>
  <rowItems count="4">
    <i>
      <x v="77"/>
    </i>
    <i>
      <x v="78"/>
    </i>
    <i>
      <x v="7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TOTAL_NETO" fld="7" baseField="0" baseItem="0"/>
  </dataFields>
  <chartFormats count="5">
    <chartFormat chart="2" format="17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7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17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17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174" series="1">
      <pivotArea type="data" outline="0" fieldPosition="0">
        <references count="1"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topLeftCell="B1" workbookViewId="0">
      <selection activeCell="H6" sqref="H6"/>
    </sheetView>
  </sheetViews>
  <sheetFormatPr baseColWidth="10" defaultRowHeight="15" x14ac:dyDescent="0.25"/>
  <cols>
    <col min="2" max="2" width="20.5703125" customWidth="1"/>
    <col min="3" max="3" width="22.42578125" bestFit="1" customWidth="1"/>
    <col min="4" max="7" width="12" customWidth="1"/>
    <col min="8" max="8" width="12.5703125" customWidth="1"/>
    <col min="9" max="11" width="12" bestFit="1" customWidth="1"/>
    <col min="12" max="12" width="11" customWidth="1"/>
    <col min="13" max="19" width="12" bestFit="1" customWidth="1"/>
    <col min="20" max="20" width="11" customWidth="1"/>
    <col min="21" max="23" width="12" bestFit="1" customWidth="1"/>
    <col min="24" max="24" width="11" customWidth="1"/>
    <col min="25" max="34" width="12" bestFit="1" customWidth="1"/>
    <col min="35" max="35" width="12.42578125" bestFit="1" customWidth="1"/>
    <col min="36" max="36" width="12" bestFit="1" customWidth="1"/>
    <col min="37" max="37" width="11" customWidth="1"/>
    <col min="38" max="39" width="12" bestFit="1" customWidth="1"/>
    <col min="40" max="40" width="10" customWidth="1"/>
    <col min="41" max="51" width="12" bestFit="1" customWidth="1"/>
    <col min="52" max="52" width="11" customWidth="1"/>
    <col min="53" max="53" width="12" customWidth="1"/>
    <col min="54" max="58" width="12" bestFit="1" customWidth="1"/>
    <col min="59" max="59" width="11" customWidth="1"/>
    <col min="60" max="71" width="12" bestFit="1" customWidth="1"/>
    <col min="72" max="72" width="12" customWidth="1"/>
    <col min="73" max="78" width="12" bestFit="1" customWidth="1"/>
    <col min="79" max="79" width="11" customWidth="1"/>
    <col min="80" max="80" width="12" customWidth="1"/>
    <col min="81" max="82" width="11" customWidth="1"/>
    <col min="83" max="89" width="12" bestFit="1" customWidth="1"/>
    <col min="90" max="90" width="11" customWidth="1"/>
    <col min="91" max="92" width="12" bestFit="1" customWidth="1"/>
    <col min="93" max="93" width="11" customWidth="1"/>
    <col min="94" max="96" width="12" bestFit="1" customWidth="1"/>
    <col min="97" max="97" width="11" customWidth="1"/>
    <col min="98" max="108" width="12" bestFit="1" customWidth="1"/>
    <col min="109" max="109" width="11" customWidth="1"/>
    <col min="110" max="118" width="12" bestFit="1" customWidth="1"/>
    <col min="119" max="119" width="11" customWidth="1"/>
    <col min="120" max="135" width="12" bestFit="1" customWidth="1"/>
    <col min="136" max="136" width="11" customWidth="1"/>
    <col min="137" max="137" width="10" customWidth="1"/>
    <col min="138" max="146" width="12" bestFit="1" customWidth="1"/>
    <col min="147" max="147" width="11" customWidth="1"/>
    <col min="148" max="157" width="12" bestFit="1" customWidth="1"/>
    <col min="158" max="158" width="11" customWidth="1"/>
    <col min="159" max="162" width="12" bestFit="1" customWidth="1"/>
    <col min="163" max="163" width="11" customWidth="1"/>
    <col min="164" max="168" width="12" bestFit="1" customWidth="1"/>
    <col min="169" max="169" width="12.5703125" bestFit="1" customWidth="1"/>
  </cols>
  <sheetData>
    <row r="3" spans="2:8" x14ac:dyDescent="0.25">
      <c r="B3" s="1" t="s">
        <v>8</v>
      </c>
      <c r="C3" s="1" t="s">
        <v>2</v>
      </c>
    </row>
    <row r="4" spans="2:8" x14ac:dyDescent="0.25">
      <c r="B4" s="1" t="s">
        <v>0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</v>
      </c>
    </row>
    <row r="5" spans="2:8" x14ac:dyDescent="0.25">
      <c r="B5" s="2" t="s">
        <v>9</v>
      </c>
      <c r="C5" s="3">
        <v>21396.944431004351</v>
      </c>
      <c r="D5" s="3">
        <v>24026.525594377439</v>
      </c>
      <c r="E5" s="3">
        <v>21168.146483205441</v>
      </c>
      <c r="F5" s="3">
        <v>26122.65519103819</v>
      </c>
      <c r="G5" s="3">
        <v>13414.981441868775</v>
      </c>
      <c r="H5" s="3">
        <v>106129.25314149419</v>
      </c>
    </row>
    <row r="6" spans="2:8" x14ac:dyDescent="0.25">
      <c r="B6" s="2" t="s">
        <v>10</v>
      </c>
      <c r="C6" s="3">
        <v>21378.496868947397</v>
      </c>
      <c r="D6" s="3">
        <v>36201.858120588222</v>
      </c>
      <c r="E6" s="3">
        <v>19088.17710496057</v>
      </c>
      <c r="F6" s="3">
        <v>23474.387446301524</v>
      </c>
      <c r="G6" s="3">
        <v>20723.998449570503</v>
      </c>
      <c r="H6" s="3">
        <v>120866.91799036821</v>
      </c>
    </row>
    <row r="7" spans="2:8" x14ac:dyDescent="0.25">
      <c r="B7" s="2" t="s">
        <v>11</v>
      </c>
      <c r="C7" s="3">
        <v>12105.518320641473</v>
      </c>
      <c r="D7" s="3">
        <v>10707.803038375525</v>
      </c>
      <c r="E7" s="3">
        <v>8579.2700321860902</v>
      </c>
      <c r="F7" s="3">
        <v>21896.096658444934</v>
      </c>
      <c r="G7" s="3">
        <v>17881.763533440218</v>
      </c>
      <c r="H7" s="3">
        <v>71170.451583088245</v>
      </c>
    </row>
    <row r="8" spans="2:8" x14ac:dyDescent="0.25">
      <c r="B8" s="2" t="s">
        <v>1</v>
      </c>
      <c r="C8" s="3">
        <v>54880.959620593225</v>
      </c>
      <c r="D8" s="3">
        <v>70936.186753341186</v>
      </c>
      <c r="E8" s="3">
        <v>48835.593620352098</v>
      </c>
      <c r="F8" s="3">
        <v>71493.13929578464</v>
      </c>
      <c r="G8" s="3">
        <v>52020.743424879489</v>
      </c>
      <c r="H8" s="3">
        <v>298166.62271495064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2015-11-25T17:31:39Z</dcterms:created>
  <dcterms:modified xsi:type="dcterms:W3CDTF">2015-11-25T19:18:20Z</dcterms:modified>
</cp:coreProperties>
</file>