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pe-ranney/working/sdss-statistical-modeling-and-inference/04-logistic-regression/lectures/"/>
    </mc:Choice>
  </mc:AlternateContent>
  <xr:revisionPtr revIDLastSave="0" documentId="13_ncr:1_{ACA5C10F-D053-D944-801B-9A3098050BC7}" xr6:coauthVersionLast="47" xr6:coauthVersionMax="47" xr10:uidLastSave="{00000000-0000-0000-0000-000000000000}"/>
  <bookViews>
    <workbookView xWindow="0" yWindow="500" windowWidth="38400" windowHeight="21100" xr2:uid="{A86BEABA-6EEA-F848-B108-13031AF20221}"/>
  </bookViews>
  <sheets>
    <sheet name="Sheet1" sheetId="1" r:id="rId1"/>
  </sheets>
  <definedNames>
    <definedName name="solver_adj" localSheetId="0" hidden="1">Sheet1!$J$7:$J$8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Sheet1!$J$12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" i="1"/>
  <c r="F2" i="1" s="1"/>
  <c r="F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" i="1"/>
  <c r="J12" i="1" l="1"/>
</calcChain>
</file>

<file path=xl/sharedStrings.xml><?xml version="1.0" encoding="utf-8"?>
<sst xmlns="http://schemas.openxmlformats.org/spreadsheetml/2006/main" count="285" uniqueCount="13">
  <si>
    <t>species</t>
  </si>
  <si>
    <t>bill_depth_mm</t>
  </si>
  <si>
    <t>bill_length_mm</t>
  </si>
  <si>
    <t>Adelie</t>
  </si>
  <si>
    <t>Gentoo</t>
  </si>
  <si>
    <t>Model</t>
  </si>
  <si>
    <t xml:space="preserve">intercept = </t>
  </si>
  <si>
    <t>Loss</t>
  </si>
  <si>
    <t>is_gentoo</t>
  </si>
  <si>
    <t>prediction_is_gentoo</t>
  </si>
  <si>
    <t>loss</t>
  </si>
  <si>
    <t xml:space="preserve">coef. blll length = </t>
  </si>
  <si>
    <t xml:space="preserve">cross entropy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</si>
</sst>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2" borderId="0" xfId="1" applyFont="1"/>
    <xf numFmtId="0" fontId="3" fillId="3" borderId="0" xfId="2" applyAlignment="1">
      <alignment horizontal="right"/>
    </xf>
    <xf numFmtId="0" fontId="2" fillId="0" borderId="0" xfId="0" applyFont="1" applyAlignment="1">
      <alignment horizontal="right"/>
    </xf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DE73D-FA2B-0548-BD5D-1BAEBE8EB014}" name="Table1" displayName="Table1" ref="A1:F1048574" totalsRowShown="0">
  <autoFilter ref="A1:F1048574" xr:uid="{6E0DE73D-FA2B-0548-BD5D-1BAEBE8EB014}"/>
  <tableColumns count="6">
    <tableColumn id="1" xr3:uid="{296B979B-CA61-9646-A791-1F9E4FBDBAAB}" name="species"/>
    <tableColumn id="2" xr3:uid="{F64EDFC5-9FA7-FF49-BA7F-7037CE7BECF5}" name="bill_depth_mm"/>
    <tableColumn id="3" xr3:uid="{D8C9B1D9-E16D-C141-9A6A-E4EB6F32C231}" name="bill_length_mm"/>
    <tableColumn id="4" xr3:uid="{2AF59E36-4467-1049-99CA-207853576CB3}" name="is_gentoo"/>
    <tableColumn id="5" xr3:uid="{552CB739-3C01-5D48-AA91-8332357D76C0}" name="prediction_is_gentoo"/>
    <tableColumn id="6" xr3:uid="{5897C363-423C-7547-82BE-F686F29D2001}" name="los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240C-DDFB-6943-9546-332FED31C2AE}">
  <dimension ref="A1:J275"/>
  <sheetViews>
    <sheetView tabSelected="1" zoomScale="150" zoomScaleNormal="150" workbookViewId="0">
      <selection activeCell="F2" sqref="F2"/>
    </sheetView>
  </sheetViews>
  <sheetFormatPr baseColWidth="10" defaultRowHeight="16" x14ac:dyDescent="0.2"/>
  <cols>
    <col min="1" max="1" width="9.5" customWidth="1"/>
    <col min="2" max="2" width="16" customWidth="1"/>
    <col min="3" max="3" width="16.5" customWidth="1"/>
    <col min="4" max="4" width="11.6640625" bestFit="1" customWidth="1"/>
    <col min="5" max="5" width="21" bestFit="1" customWidth="1"/>
    <col min="6" max="6" width="14" bestFit="1" customWidth="1"/>
    <col min="9" max="9" width="15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10" x14ac:dyDescent="0.2">
      <c r="A2" t="s">
        <v>3</v>
      </c>
      <c r="B2">
        <v>18.7</v>
      </c>
      <c r="C2">
        <v>39.1</v>
      </c>
      <c r="D2">
        <f>IF(EXACT(Table1[[#This Row],[species]],"Gentoo"), 1, 0)</f>
        <v>0</v>
      </c>
      <c r="E2">
        <f>1 / (1 + EXP(-1 * ($J$7*C2 + $J$8)))</f>
        <v>7.1305812178950236E-3</v>
      </c>
      <c r="F2">
        <f>IF(Table1[[#This Row],[is_gentoo]],-LOG(Table1[[#This Row],[prediction_is_gentoo]]), -LOG(1-Table1[[#This Row],[prediction_is_gentoo]]))</f>
        <v>3.1078657357131527E-3</v>
      </c>
    </row>
    <row r="3" spans="1:10" x14ac:dyDescent="0.2">
      <c r="A3" t="s">
        <v>3</v>
      </c>
      <c r="B3">
        <v>17.399999999999999</v>
      </c>
      <c r="C3">
        <v>39.5</v>
      </c>
      <c r="D3">
        <f>IF(EXACT(Table1[[#This Row],[species]],"Gentoo"), 1, 0)</f>
        <v>0</v>
      </c>
      <c r="E3">
        <f t="shared" ref="E3:E66" si="0">1 / (1 + EXP(-1 * ($J$7*C3 + $J$8)))</f>
        <v>1.1537867639408613E-2</v>
      </c>
      <c r="F3">
        <f>IF(Table1[[#This Row],[is_gentoo]],-LOG(Table1[[#This Row],[prediction_is_gentoo]]), -LOG(1-Table1[[#This Row],[prediction_is_gentoo]]))</f>
        <v>5.0399637016983381E-3</v>
      </c>
    </row>
    <row r="4" spans="1:10" x14ac:dyDescent="0.2">
      <c r="A4" t="s">
        <v>3</v>
      </c>
      <c r="B4">
        <v>18</v>
      </c>
      <c r="C4">
        <v>40.299999999999997</v>
      </c>
      <c r="D4">
        <f>IF(EXACT(Table1[[#This Row],[species]],"Gentoo"), 1, 0)</f>
        <v>0</v>
      </c>
      <c r="E4">
        <f t="shared" si="0"/>
        <v>2.9911775207175844E-2</v>
      </c>
      <c r="F4">
        <f>IF(Table1[[#This Row],[is_gentoo]],-LOG(Table1[[#This Row],[prediction_is_gentoo]]), -LOG(1-Table1[[#This Row],[prediction_is_gentoo]]))</f>
        <v>1.3188766972588131E-2</v>
      </c>
    </row>
    <row r="5" spans="1:10" x14ac:dyDescent="0.2">
      <c r="A5" t="s">
        <v>3</v>
      </c>
      <c r="B5">
        <v>19.3</v>
      </c>
      <c r="C5">
        <v>36.700000000000003</v>
      </c>
      <c r="D5">
        <f>IF(EXACT(Table1[[#This Row],[species]],"Gentoo"), 1, 0)</f>
        <v>0</v>
      </c>
      <c r="E5">
        <f t="shared" si="0"/>
        <v>3.8946398589293217E-4</v>
      </c>
      <c r="F5">
        <f>IF(Table1[[#This Row],[is_gentoo]],-LOG(Table1[[#This Row],[prediction_is_gentoo]]), -LOG(1-Table1[[#This Row],[prediction_is_gentoo]]))</f>
        <v>1.6917500589820795E-4</v>
      </c>
    </row>
    <row r="6" spans="1:10" x14ac:dyDescent="0.2">
      <c r="A6" t="s">
        <v>3</v>
      </c>
      <c r="B6">
        <v>20.6</v>
      </c>
      <c r="C6">
        <v>39.299999999999997</v>
      </c>
      <c r="D6">
        <f>IF(EXACT(Table1[[#This Row],[species]],"Gentoo"), 1, 0)</f>
        <v>0</v>
      </c>
      <c r="E6">
        <f t="shared" si="0"/>
        <v>9.0727910677874633E-3</v>
      </c>
      <c r="F6">
        <f>IF(Table1[[#This Row],[is_gentoo]],-LOG(Table1[[#This Row],[prediction_is_gentoo]]), -LOG(1-Table1[[#This Row],[prediction_is_gentoo]]))</f>
        <v>3.9582465441304771E-3</v>
      </c>
      <c r="I6" s="1" t="s">
        <v>5</v>
      </c>
    </row>
    <row r="7" spans="1:10" x14ac:dyDescent="0.2">
      <c r="A7" t="s">
        <v>3</v>
      </c>
      <c r="B7">
        <v>17.8</v>
      </c>
      <c r="C7">
        <v>38.9</v>
      </c>
      <c r="D7">
        <f>IF(EXACT(Table1[[#This Row],[species]],"Gentoo"), 1, 0)</f>
        <v>0</v>
      </c>
      <c r="E7">
        <f t="shared" si="0"/>
        <v>5.6017893171600606E-3</v>
      </c>
      <c r="F7">
        <f>IF(Table1[[#This Row],[is_gentoo]],-LOG(Table1[[#This Row],[prediction_is_gentoo]]), -LOG(1-Table1[[#This Row],[prediction_is_gentoo]]))</f>
        <v>2.4396658338977015E-3</v>
      </c>
      <c r="I7" s="3" t="s">
        <v>11</v>
      </c>
      <c r="J7">
        <v>1.2142263392331865</v>
      </c>
    </row>
    <row r="8" spans="1:10" x14ac:dyDescent="0.2">
      <c r="A8" t="s">
        <v>3</v>
      </c>
      <c r="B8">
        <v>19.600000000000001</v>
      </c>
      <c r="C8">
        <v>39.200000000000003</v>
      </c>
      <c r="D8">
        <f>IF(EXACT(Table1[[#This Row],[species]],"Gentoo"), 1, 0)</f>
        <v>0</v>
      </c>
      <c r="E8">
        <f t="shared" si="0"/>
        <v>8.0437487211412924E-3</v>
      </c>
      <c r="F8">
        <f>IF(Table1[[#This Row],[is_gentoo]],-LOG(Table1[[#This Row],[prediction_is_gentoo]]), -LOG(1-Table1[[#This Row],[prediction_is_gentoo]]))</f>
        <v>3.507481320776083E-3</v>
      </c>
      <c r="I8" s="3" t="s">
        <v>6</v>
      </c>
      <c r="J8">
        <v>-52.412456269345462</v>
      </c>
    </row>
    <row r="9" spans="1:10" x14ac:dyDescent="0.2">
      <c r="A9" t="s">
        <v>3</v>
      </c>
      <c r="B9">
        <v>18.100000000000001</v>
      </c>
      <c r="C9">
        <v>34.1</v>
      </c>
      <c r="D9">
        <f>IF(EXACT(Table1[[#This Row],[species]],"Gentoo"), 1, 0)</f>
        <v>0</v>
      </c>
      <c r="E9">
        <f t="shared" si="0"/>
        <v>1.6579315712923952E-5</v>
      </c>
      <c r="F9">
        <f>IF(Table1[[#This Row],[is_gentoo]],-LOG(Table1[[#This Row],[prediction_is_gentoo]]), -LOG(1-Table1[[#This Row],[prediction_is_gentoo]]))</f>
        <v>7.2003650166031246E-6</v>
      </c>
    </row>
    <row r="10" spans="1:10" x14ac:dyDescent="0.2">
      <c r="A10" t="s">
        <v>3</v>
      </c>
      <c r="B10">
        <v>20.2</v>
      </c>
      <c r="C10">
        <v>42</v>
      </c>
      <c r="D10">
        <f>IF(EXACT(Table1[[#This Row],[species]],"Gentoo"), 1, 0)</f>
        <v>0</v>
      </c>
      <c r="E10">
        <f t="shared" si="0"/>
        <v>0.1954544818191449</v>
      </c>
      <c r="F10">
        <f>IF(Table1[[#This Row],[is_gentoo]],-LOG(Table1[[#This Row],[prediction_is_gentoo]]), -LOG(1-Table1[[#This Row],[prediction_is_gentoo]]))</f>
        <v>9.4449380109944886E-2</v>
      </c>
    </row>
    <row r="11" spans="1:10" x14ac:dyDescent="0.2">
      <c r="A11" t="s">
        <v>3</v>
      </c>
      <c r="B11">
        <v>17.100000000000001</v>
      </c>
      <c r="C11">
        <v>37.799999999999997</v>
      </c>
      <c r="D11">
        <f>IF(EXACT(Table1[[#This Row],[species]],"Gentoo"), 1, 0)</f>
        <v>0</v>
      </c>
      <c r="E11">
        <f t="shared" si="0"/>
        <v>1.4793077319472782E-3</v>
      </c>
      <c r="F11">
        <f>IF(Table1[[#This Row],[is_gentoo]],-LOG(Table1[[#This Row],[prediction_is_gentoo]]), -LOG(1-Table1[[#This Row],[prediction_is_gentoo]]))</f>
        <v>6.4293084864261787E-4</v>
      </c>
      <c r="I11" s="2" t="s">
        <v>7</v>
      </c>
    </row>
    <row r="12" spans="1:10" x14ac:dyDescent="0.2">
      <c r="A12" t="s">
        <v>3</v>
      </c>
      <c r="B12">
        <v>17.3</v>
      </c>
      <c r="C12">
        <v>37.799999999999997</v>
      </c>
      <c r="D12">
        <f>IF(EXACT(Table1[[#This Row],[species]],"Gentoo"), 1, 0)</f>
        <v>0</v>
      </c>
      <c r="E12">
        <f t="shared" si="0"/>
        <v>1.4793077319472782E-3</v>
      </c>
      <c r="F12">
        <f>IF(Table1[[#This Row],[is_gentoo]],-LOG(Table1[[#This Row],[prediction_is_gentoo]]), -LOG(1-Table1[[#This Row],[prediction_is_gentoo]]))</f>
        <v>6.4293084864261787E-4</v>
      </c>
      <c r="I12" s="3" t="s">
        <v>12</v>
      </c>
      <c r="J12">
        <f>SUM(F2:F275)</f>
        <v>16.614161083024911</v>
      </c>
    </row>
    <row r="13" spans="1:10" x14ac:dyDescent="0.2">
      <c r="A13" t="s">
        <v>3</v>
      </c>
      <c r="B13">
        <v>17.600000000000001</v>
      </c>
      <c r="C13">
        <v>41.1</v>
      </c>
      <c r="D13">
        <f>IF(EXACT(Table1[[#This Row],[species]],"Gentoo"), 1, 0)</f>
        <v>0</v>
      </c>
      <c r="E13">
        <f t="shared" si="0"/>
        <v>7.5316399408477452E-2</v>
      </c>
      <c r="F13">
        <f>IF(Table1[[#This Row],[is_gentoo]],-LOG(Table1[[#This Row],[prediction_is_gentoo]]), -LOG(1-Table1[[#This Row],[prediction_is_gentoo]]))</f>
        <v>3.4006844583570547E-2</v>
      </c>
    </row>
    <row r="14" spans="1:10" x14ac:dyDescent="0.2">
      <c r="A14" t="s">
        <v>3</v>
      </c>
      <c r="B14">
        <v>21.2</v>
      </c>
      <c r="C14">
        <v>38.6</v>
      </c>
      <c r="D14">
        <f>IF(EXACT(Table1[[#This Row],[species]],"Gentoo"), 1, 0)</f>
        <v>0</v>
      </c>
      <c r="E14">
        <f t="shared" si="0"/>
        <v>3.89825816053301E-3</v>
      </c>
      <c r="F14">
        <f>IF(Table1[[#This Row],[is_gentoo]],-LOG(Table1[[#This Row],[prediction_is_gentoo]]), -LOG(1-Table1[[#This Row],[prediction_is_gentoo]]))</f>
        <v>1.6963004690650344E-3</v>
      </c>
    </row>
    <row r="15" spans="1:10" x14ac:dyDescent="0.2">
      <c r="A15" t="s">
        <v>3</v>
      </c>
      <c r="B15">
        <v>21.1</v>
      </c>
      <c r="C15">
        <v>34.6</v>
      </c>
      <c r="D15">
        <f>IF(EXACT(Table1[[#This Row],[species]],"Gentoo"), 1, 0)</f>
        <v>0</v>
      </c>
      <c r="E15">
        <f t="shared" si="0"/>
        <v>3.0424712851354489E-5</v>
      </c>
      <c r="F15">
        <f>IF(Table1[[#This Row],[is_gentoo]],-LOG(Table1[[#This Row],[prediction_is_gentoo]]), -LOG(1-Table1[[#This Row],[prediction_is_gentoo]]))</f>
        <v>1.3213485914090164E-5</v>
      </c>
    </row>
    <row r="16" spans="1:10" x14ac:dyDescent="0.2">
      <c r="A16" t="s">
        <v>3</v>
      </c>
      <c r="B16">
        <v>17.8</v>
      </c>
      <c r="C16">
        <v>36.6</v>
      </c>
      <c r="D16">
        <f>IF(EXACT(Table1[[#This Row],[species]],"Gentoo"), 1, 0)</f>
        <v>0</v>
      </c>
      <c r="E16">
        <f t="shared" si="0"/>
        <v>3.4494786758969054E-4</v>
      </c>
      <c r="F16">
        <f>IF(Table1[[#This Row],[is_gentoo]],-LOG(Table1[[#This Row],[prediction_is_gentoo]]), -LOG(1-Table1[[#This Row],[prediction_is_gentoo]]))</f>
        <v>1.4983479952175303E-4</v>
      </c>
    </row>
    <row r="17" spans="1:6" x14ac:dyDescent="0.2">
      <c r="A17" t="s">
        <v>3</v>
      </c>
      <c r="B17">
        <v>19</v>
      </c>
      <c r="C17">
        <v>38.700000000000003</v>
      </c>
      <c r="D17">
        <f>IF(EXACT(Table1[[#This Row],[species]],"Gentoo"), 1, 0)</f>
        <v>0</v>
      </c>
      <c r="E17">
        <f t="shared" si="0"/>
        <v>4.399317060829141E-3</v>
      </c>
      <c r="F17">
        <f>IF(Table1[[#This Row],[is_gentoo]],-LOG(Table1[[#This Row],[prediction_is_gentoo]]), -LOG(1-Table1[[#This Row],[prediction_is_gentoo]]))</f>
        <v>1.9148141560401761E-3</v>
      </c>
    </row>
    <row r="18" spans="1:6" x14ac:dyDescent="0.2">
      <c r="A18" t="s">
        <v>3</v>
      </c>
      <c r="B18">
        <v>20.7</v>
      </c>
      <c r="C18">
        <v>42.5</v>
      </c>
      <c r="D18">
        <f>IF(EXACT(Table1[[#This Row],[species]],"Gentoo"), 1, 0)</f>
        <v>0</v>
      </c>
      <c r="E18">
        <f t="shared" si="0"/>
        <v>0.30835164089290562</v>
      </c>
      <c r="F18">
        <f>IF(Table1[[#This Row],[is_gentoo]],-LOG(Table1[[#This Row],[prediction_is_gentoo]]), -LOG(1-Table1[[#This Row],[prediction_is_gentoo]]))</f>
        <v>0.16011464906045614</v>
      </c>
    </row>
    <row r="19" spans="1:6" x14ac:dyDescent="0.2">
      <c r="A19" t="s">
        <v>3</v>
      </c>
      <c r="B19">
        <v>18.399999999999999</v>
      </c>
      <c r="C19">
        <v>34.4</v>
      </c>
      <c r="D19">
        <f>IF(EXACT(Table1[[#This Row],[species]],"Gentoo"), 1, 0)</f>
        <v>0</v>
      </c>
      <c r="E19">
        <f t="shared" si="0"/>
        <v>2.3865084539841882E-5</v>
      </c>
      <c r="F19">
        <f>IF(Table1[[#This Row],[is_gentoo]],-LOG(Table1[[#This Row],[prediction_is_gentoo]]), -LOG(1-Table1[[#This Row],[prediction_is_gentoo]]))</f>
        <v>1.0364598202325573E-5</v>
      </c>
    </row>
    <row r="20" spans="1:6" x14ac:dyDescent="0.2">
      <c r="A20" t="s">
        <v>3</v>
      </c>
      <c r="B20">
        <v>21.5</v>
      </c>
      <c r="C20">
        <v>46</v>
      </c>
      <c r="D20">
        <f>IF(EXACT(Table1[[#This Row],[species]],"Gentoo"), 1, 0)</f>
        <v>0</v>
      </c>
      <c r="E20">
        <f t="shared" si="0"/>
        <v>0.96899032381693484</v>
      </c>
      <c r="F20">
        <f>IF(Table1[[#This Row],[is_gentoo]],-LOG(Table1[[#This Row],[prediction_is_gentoo]]), -LOG(1-Table1[[#This Row],[prediction_is_gentoo]]))</f>
        <v>1.5085027688365922</v>
      </c>
    </row>
    <row r="21" spans="1:6" x14ac:dyDescent="0.2">
      <c r="A21" t="s">
        <v>3</v>
      </c>
      <c r="B21">
        <v>18.3</v>
      </c>
      <c r="C21">
        <v>37.799999999999997</v>
      </c>
      <c r="D21">
        <f>IF(EXACT(Table1[[#This Row],[species]],"Gentoo"), 1, 0)</f>
        <v>0</v>
      </c>
      <c r="E21">
        <f t="shared" si="0"/>
        <v>1.4793077319472782E-3</v>
      </c>
      <c r="F21">
        <f>IF(Table1[[#This Row],[is_gentoo]],-LOG(Table1[[#This Row],[prediction_is_gentoo]]), -LOG(1-Table1[[#This Row],[prediction_is_gentoo]]))</f>
        <v>6.4293084864261787E-4</v>
      </c>
    </row>
    <row r="22" spans="1:6" x14ac:dyDescent="0.2">
      <c r="A22" t="s">
        <v>3</v>
      </c>
      <c r="B22">
        <v>18.7</v>
      </c>
      <c r="C22">
        <v>37.700000000000003</v>
      </c>
      <c r="D22">
        <f>IF(EXACT(Table1[[#This Row],[species]],"Gentoo"), 1, 0)</f>
        <v>0</v>
      </c>
      <c r="E22">
        <f t="shared" si="0"/>
        <v>1.3103846954179408E-3</v>
      </c>
      <c r="F22">
        <f>IF(Table1[[#This Row],[is_gentoo]],-LOG(Table1[[#This Row],[prediction_is_gentoo]]), -LOG(1-Table1[[#This Row],[prediction_is_gentoo]]))</f>
        <v>5.6946603371769338E-4</v>
      </c>
    </row>
    <row r="23" spans="1:6" x14ac:dyDescent="0.2">
      <c r="A23" t="s">
        <v>3</v>
      </c>
      <c r="B23">
        <v>19.2</v>
      </c>
      <c r="C23">
        <v>35.9</v>
      </c>
      <c r="D23">
        <f>IF(EXACT(Table1[[#This Row],[species]],"Gentoo"), 1, 0)</f>
        <v>0</v>
      </c>
      <c r="E23">
        <f t="shared" si="0"/>
        <v>1.4747112370042242E-4</v>
      </c>
      <c r="F23">
        <f>IF(Table1[[#This Row],[is_gentoo]],-LOG(Table1[[#This Row],[prediction_is_gentoo]]), -LOG(1-Table1[[#This Row],[prediction_is_gentoo]]))</f>
        <v>6.4050618187559829E-5</v>
      </c>
    </row>
    <row r="24" spans="1:6" x14ac:dyDescent="0.2">
      <c r="A24" t="s">
        <v>3</v>
      </c>
      <c r="B24">
        <v>18.100000000000001</v>
      </c>
      <c r="C24">
        <v>38.200000000000003</v>
      </c>
      <c r="D24">
        <f>IF(EXACT(Table1[[#This Row],[species]],"Gentoo"), 1, 0)</f>
        <v>0</v>
      </c>
      <c r="E24">
        <f t="shared" si="0"/>
        <v>2.4020923890506066E-3</v>
      </c>
      <c r="F24">
        <f>IF(Table1[[#This Row],[is_gentoo]],-LOG(Table1[[#This Row],[prediction_is_gentoo]]), -LOG(1-Table1[[#This Row],[prediction_is_gentoo]]))</f>
        <v>1.0444704296457873E-3</v>
      </c>
    </row>
    <row r="25" spans="1:6" x14ac:dyDescent="0.2">
      <c r="A25" t="s">
        <v>3</v>
      </c>
      <c r="B25">
        <v>17.2</v>
      </c>
      <c r="C25">
        <v>38.799999999999997</v>
      </c>
      <c r="D25">
        <f>IF(EXACT(Table1[[#This Row],[species]],"Gentoo"), 1, 0)</f>
        <v>0</v>
      </c>
      <c r="E25">
        <f t="shared" si="0"/>
        <v>4.9644581118203539E-3</v>
      </c>
      <c r="F25">
        <f>IF(Table1[[#This Row],[is_gentoo]],-LOG(Table1[[#This Row],[prediction_is_gentoo]]), -LOG(1-Table1[[#This Row],[prediction_is_gentoo]]))</f>
        <v>2.1614063193650043E-3</v>
      </c>
    </row>
    <row r="26" spans="1:6" x14ac:dyDescent="0.2">
      <c r="A26" t="s">
        <v>3</v>
      </c>
      <c r="B26">
        <v>18.899999999999999</v>
      </c>
      <c r="C26">
        <v>35.299999999999997</v>
      </c>
      <c r="D26">
        <f>IF(EXACT(Table1[[#This Row],[species]],"Gentoo"), 1, 0)</f>
        <v>0</v>
      </c>
      <c r="E26">
        <f t="shared" si="0"/>
        <v>7.1177224298251006E-5</v>
      </c>
      <c r="F26">
        <f>IF(Table1[[#This Row],[is_gentoo]],-LOG(Table1[[#This Row],[prediction_is_gentoo]]), -LOG(1-Table1[[#This Row],[prediction_is_gentoo]]))</f>
        <v>3.0912975912894596E-5</v>
      </c>
    </row>
    <row r="27" spans="1:6" x14ac:dyDescent="0.2">
      <c r="A27" t="s">
        <v>3</v>
      </c>
      <c r="B27">
        <v>18.600000000000001</v>
      </c>
      <c r="C27">
        <v>40.6</v>
      </c>
      <c r="D27">
        <f>IF(EXACT(Table1[[#This Row],[species]],"Gentoo"), 1, 0)</f>
        <v>0</v>
      </c>
      <c r="E27">
        <f t="shared" si="0"/>
        <v>4.2498158590849031E-2</v>
      </c>
      <c r="F27">
        <f>IF(Table1[[#This Row],[is_gentoo]],-LOG(Table1[[#This Row],[prediction_is_gentoo]]), -LOG(1-Table1[[#This Row],[prediction_is_gentoo]]))</f>
        <v>1.8860382149873116E-2</v>
      </c>
    </row>
    <row r="28" spans="1:6" x14ac:dyDescent="0.2">
      <c r="A28" t="s">
        <v>3</v>
      </c>
      <c r="B28">
        <v>17.899999999999999</v>
      </c>
      <c r="C28">
        <v>40.5</v>
      </c>
      <c r="D28">
        <f>IF(EXACT(Table1[[#This Row],[species]],"Gentoo"), 1, 0)</f>
        <v>0</v>
      </c>
      <c r="E28">
        <f t="shared" si="0"/>
        <v>3.78226910961596E-2</v>
      </c>
      <c r="F28">
        <f>IF(Table1[[#This Row],[is_gentoo]],-LOG(Table1[[#This Row],[prediction_is_gentoo]]), -LOG(1-Table1[[#This Row],[prediction_is_gentoo]]))</f>
        <v>1.6744889310455927E-2</v>
      </c>
    </row>
    <row r="29" spans="1:6" x14ac:dyDescent="0.2">
      <c r="A29" t="s">
        <v>3</v>
      </c>
      <c r="B29">
        <v>18.600000000000001</v>
      </c>
      <c r="C29">
        <v>37.9</v>
      </c>
      <c r="D29">
        <f>IF(EXACT(Table1[[#This Row],[species]],"Gentoo"), 1, 0)</f>
        <v>0</v>
      </c>
      <c r="E29">
        <f t="shared" si="0"/>
        <v>1.669970397497284E-3</v>
      </c>
      <c r="F29">
        <f>IF(Table1[[#This Row],[is_gentoo]],-LOG(Table1[[#This Row],[prediction_is_gentoo]]), -LOG(1-Table1[[#This Row],[prediction_is_gentoo]]))</f>
        <v>7.2586518409199243E-4</v>
      </c>
    </row>
    <row r="30" spans="1:6" x14ac:dyDescent="0.2">
      <c r="A30" t="s">
        <v>3</v>
      </c>
      <c r="B30">
        <v>18.899999999999999</v>
      </c>
      <c r="C30">
        <v>40.5</v>
      </c>
      <c r="D30">
        <f>IF(EXACT(Table1[[#This Row],[species]],"Gentoo"), 1, 0)</f>
        <v>0</v>
      </c>
      <c r="E30">
        <f t="shared" si="0"/>
        <v>3.78226910961596E-2</v>
      </c>
      <c r="F30">
        <f>IF(Table1[[#This Row],[is_gentoo]],-LOG(Table1[[#This Row],[prediction_is_gentoo]]), -LOG(1-Table1[[#This Row],[prediction_is_gentoo]]))</f>
        <v>1.6744889310455927E-2</v>
      </c>
    </row>
    <row r="31" spans="1:6" x14ac:dyDescent="0.2">
      <c r="A31" t="s">
        <v>3</v>
      </c>
      <c r="B31">
        <v>16.7</v>
      </c>
      <c r="C31">
        <v>39.5</v>
      </c>
      <c r="D31">
        <f>IF(EXACT(Table1[[#This Row],[species]],"Gentoo"), 1, 0)</f>
        <v>0</v>
      </c>
      <c r="E31">
        <f t="shared" si="0"/>
        <v>1.1537867639408613E-2</v>
      </c>
      <c r="F31">
        <f>IF(Table1[[#This Row],[is_gentoo]],-LOG(Table1[[#This Row],[prediction_is_gentoo]]), -LOG(1-Table1[[#This Row],[prediction_is_gentoo]]))</f>
        <v>5.0399637016983381E-3</v>
      </c>
    </row>
    <row r="32" spans="1:6" x14ac:dyDescent="0.2">
      <c r="A32" t="s">
        <v>3</v>
      </c>
      <c r="B32">
        <v>18.100000000000001</v>
      </c>
      <c r="C32">
        <v>37.200000000000003</v>
      </c>
      <c r="D32">
        <f>IF(EXACT(Table1[[#This Row],[species]],"Gentoo"), 1, 0)</f>
        <v>0</v>
      </c>
      <c r="E32">
        <f t="shared" si="0"/>
        <v>7.1448311816532087E-4</v>
      </c>
      <c r="F32">
        <f>IF(Table1[[#This Row],[is_gentoo]],-LOG(Table1[[#This Row],[prediction_is_gentoo]]), -LOG(1-Table1[[#This Row],[prediction_is_gentoo]]))</f>
        <v>3.1040697911500245E-4</v>
      </c>
    </row>
    <row r="33" spans="1:6" x14ac:dyDescent="0.2">
      <c r="A33" t="s">
        <v>3</v>
      </c>
      <c r="B33">
        <v>17.8</v>
      </c>
      <c r="C33">
        <v>39.5</v>
      </c>
      <c r="D33">
        <f>IF(EXACT(Table1[[#This Row],[species]],"Gentoo"), 1, 0)</f>
        <v>0</v>
      </c>
      <c r="E33">
        <f t="shared" si="0"/>
        <v>1.1537867639408613E-2</v>
      </c>
      <c r="F33">
        <f>IF(Table1[[#This Row],[is_gentoo]],-LOG(Table1[[#This Row],[prediction_is_gentoo]]), -LOG(1-Table1[[#This Row],[prediction_is_gentoo]]))</f>
        <v>5.0399637016983381E-3</v>
      </c>
    </row>
    <row r="34" spans="1:6" x14ac:dyDescent="0.2">
      <c r="A34" t="s">
        <v>3</v>
      </c>
      <c r="B34">
        <v>18.899999999999999</v>
      </c>
      <c r="C34">
        <v>40.9</v>
      </c>
      <c r="D34">
        <f>IF(EXACT(Table1[[#This Row],[species]],"Gentoo"), 1, 0)</f>
        <v>0</v>
      </c>
      <c r="E34">
        <f t="shared" si="0"/>
        <v>6.0052830115121844E-2</v>
      </c>
      <c r="F34">
        <f>IF(Table1[[#This Row],[is_gentoo]],-LOG(Table1[[#This Row],[prediction_is_gentoo]]), -LOG(1-Table1[[#This Row],[prediction_is_gentoo]]))</f>
        <v>2.6896555413330341E-2</v>
      </c>
    </row>
    <row r="35" spans="1:6" x14ac:dyDescent="0.2">
      <c r="A35" t="s">
        <v>3</v>
      </c>
      <c r="B35">
        <v>17</v>
      </c>
      <c r="C35">
        <v>36.4</v>
      </c>
      <c r="D35">
        <f>IF(EXACT(Table1[[#This Row],[species]],"Gentoo"), 1, 0)</f>
        <v>0</v>
      </c>
      <c r="E35">
        <f t="shared" si="0"/>
        <v>2.7059477465028346E-4</v>
      </c>
      <c r="F35">
        <f>IF(Table1[[#This Row],[is_gentoo]],-LOG(Table1[[#This Row],[prediction_is_gentoo]]), -LOG(1-Table1[[#This Row],[prediction_is_gentoo]]))</f>
        <v>1.1753372018500704E-4</v>
      </c>
    </row>
    <row r="36" spans="1:6" x14ac:dyDescent="0.2">
      <c r="A36" t="s">
        <v>3</v>
      </c>
      <c r="B36">
        <v>21.1</v>
      </c>
      <c r="C36">
        <v>39.200000000000003</v>
      </c>
      <c r="D36">
        <f>IF(EXACT(Table1[[#This Row],[species]],"Gentoo"), 1, 0)</f>
        <v>0</v>
      </c>
      <c r="E36">
        <f t="shared" si="0"/>
        <v>8.0437487211412924E-3</v>
      </c>
      <c r="F36">
        <f>IF(Table1[[#This Row],[is_gentoo]],-LOG(Table1[[#This Row],[prediction_is_gentoo]]), -LOG(1-Table1[[#This Row],[prediction_is_gentoo]]))</f>
        <v>3.507481320776083E-3</v>
      </c>
    </row>
    <row r="37" spans="1:6" x14ac:dyDescent="0.2">
      <c r="A37" t="s">
        <v>3</v>
      </c>
      <c r="B37">
        <v>20</v>
      </c>
      <c r="C37">
        <v>38.799999999999997</v>
      </c>
      <c r="D37">
        <f>IF(EXACT(Table1[[#This Row],[species]],"Gentoo"), 1, 0)</f>
        <v>0</v>
      </c>
      <c r="E37">
        <f t="shared" si="0"/>
        <v>4.9644581118203539E-3</v>
      </c>
      <c r="F37">
        <f>IF(Table1[[#This Row],[is_gentoo]],-LOG(Table1[[#This Row],[prediction_is_gentoo]]), -LOG(1-Table1[[#This Row],[prediction_is_gentoo]]))</f>
        <v>2.1614063193650043E-3</v>
      </c>
    </row>
    <row r="38" spans="1:6" x14ac:dyDescent="0.2">
      <c r="A38" t="s">
        <v>3</v>
      </c>
      <c r="B38">
        <v>18.5</v>
      </c>
      <c r="C38">
        <v>42.2</v>
      </c>
      <c r="D38">
        <f>IF(EXACT(Table1[[#This Row],[species]],"Gentoo"), 1, 0)</f>
        <v>0</v>
      </c>
      <c r="E38">
        <f t="shared" si="0"/>
        <v>0.23647475088185929</v>
      </c>
      <c r="F38">
        <f>IF(Table1[[#This Row],[is_gentoo]],-LOG(Table1[[#This Row],[prediction_is_gentoo]]), -LOG(1-Table1[[#This Row],[prediction_is_gentoo]]))</f>
        <v>0.11717659662803315</v>
      </c>
    </row>
    <row r="39" spans="1:6" x14ac:dyDescent="0.2">
      <c r="A39" t="s">
        <v>3</v>
      </c>
      <c r="B39">
        <v>19.3</v>
      </c>
      <c r="C39">
        <v>37.6</v>
      </c>
      <c r="D39">
        <f>IF(EXACT(Table1[[#This Row],[species]],"Gentoo"), 1, 0)</f>
        <v>0</v>
      </c>
      <c r="E39">
        <f t="shared" si="0"/>
        <v>1.160728658717072E-3</v>
      </c>
      <c r="F39">
        <f>IF(Table1[[#This Row],[is_gentoo]],-LOG(Table1[[#This Row],[prediction_is_gentoo]]), -LOG(1-Table1[[#This Row],[prediction_is_gentoo]]))</f>
        <v>5.0439083858155312E-4</v>
      </c>
    </row>
    <row r="40" spans="1:6" x14ac:dyDescent="0.2">
      <c r="A40" t="s">
        <v>3</v>
      </c>
      <c r="B40">
        <v>19.100000000000001</v>
      </c>
      <c r="C40">
        <v>39.799999999999997</v>
      </c>
      <c r="D40">
        <f>IF(EXACT(Table1[[#This Row],[species]],"Gentoo"), 1, 0)</f>
        <v>0</v>
      </c>
      <c r="E40">
        <f t="shared" si="0"/>
        <v>1.6524510246995656E-2</v>
      </c>
      <c r="F40">
        <f>IF(Table1[[#This Row],[is_gentoo]],-LOG(Table1[[#This Row],[prediction_is_gentoo]]), -LOG(1-Table1[[#This Row],[prediction_is_gentoo]]))</f>
        <v>7.2364591281348064E-3</v>
      </c>
    </row>
    <row r="41" spans="1:6" x14ac:dyDescent="0.2">
      <c r="A41" t="s">
        <v>3</v>
      </c>
      <c r="B41">
        <v>18</v>
      </c>
      <c r="C41">
        <v>36.5</v>
      </c>
      <c r="D41">
        <f>IF(EXACT(Table1[[#This Row],[species]],"Gentoo"), 1, 0)</f>
        <v>0</v>
      </c>
      <c r="E41">
        <f t="shared" si="0"/>
        <v>3.0551843042624571E-4</v>
      </c>
      <c r="F41">
        <f>IF(Table1[[#This Row],[is_gentoo]],-LOG(Table1[[#This Row],[prediction_is_gentoo]]), -LOG(1-Table1[[#This Row],[prediction_is_gentoo]]))</f>
        <v>1.3270524143480129E-4</v>
      </c>
    </row>
    <row r="42" spans="1:6" x14ac:dyDescent="0.2">
      <c r="A42" t="s">
        <v>3</v>
      </c>
      <c r="B42">
        <v>18.399999999999999</v>
      </c>
      <c r="C42">
        <v>40.799999999999997</v>
      </c>
      <c r="D42">
        <f>IF(EXACT(Table1[[#This Row],[species]],"Gentoo"), 1, 0)</f>
        <v>0</v>
      </c>
      <c r="E42">
        <f t="shared" si="0"/>
        <v>5.3554091105215501E-2</v>
      </c>
      <c r="F42">
        <f>IF(Table1[[#This Row],[is_gentoo]],-LOG(Table1[[#This Row],[prediction_is_gentoo]]), -LOG(1-Table1[[#This Row],[prediction_is_gentoo]]))</f>
        <v>2.3904201710530371E-2</v>
      </c>
    </row>
    <row r="43" spans="1:6" x14ac:dyDescent="0.2">
      <c r="A43" t="s">
        <v>3</v>
      </c>
      <c r="B43">
        <v>18.5</v>
      </c>
      <c r="C43">
        <v>36</v>
      </c>
      <c r="D43">
        <f>IF(EXACT(Table1[[#This Row],[species]],"Gentoo"), 1, 0)</f>
        <v>0</v>
      </c>
      <c r="E43">
        <f t="shared" si="0"/>
        <v>1.6650677185211149E-4</v>
      </c>
      <c r="F43">
        <f>IF(Table1[[#This Row],[is_gentoo]],-LOG(Table1[[#This Row],[prediction_is_gentoo]]), -LOG(1-Table1[[#This Row],[prediction_is_gentoo]]))</f>
        <v>7.2318993183058956E-5</v>
      </c>
    </row>
    <row r="44" spans="1:6" x14ac:dyDescent="0.2">
      <c r="A44" t="s">
        <v>3</v>
      </c>
      <c r="B44">
        <v>19.7</v>
      </c>
      <c r="C44">
        <v>44.1</v>
      </c>
      <c r="D44">
        <f>IF(EXACT(Table1[[#This Row],[species]],"Gentoo"), 1, 0)</f>
        <v>0</v>
      </c>
      <c r="E44">
        <f t="shared" si="0"/>
        <v>0.75674669833643704</v>
      </c>
      <c r="F44">
        <f>IF(Table1[[#This Row],[is_gentoo]],-LOG(Table1[[#This Row],[prediction_is_gentoo]]), -LOG(1-Table1[[#This Row],[prediction_is_gentoo]]))</f>
        <v>0.61394125636470664</v>
      </c>
    </row>
    <row r="45" spans="1:6" x14ac:dyDescent="0.2">
      <c r="A45" t="s">
        <v>3</v>
      </c>
      <c r="B45">
        <v>16.899999999999999</v>
      </c>
      <c r="C45">
        <v>37</v>
      </c>
      <c r="D45">
        <f>IF(EXACT(Table1[[#This Row],[species]],"Gentoo"), 1, 0)</f>
        <v>0</v>
      </c>
      <c r="E45">
        <f t="shared" si="0"/>
        <v>5.6052181439453057E-4</v>
      </c>
      <c r="F45">
        <f>IF(Table1[[#This Row],[is_gentoo]],-LOG(Table1[[#This Row],[prediction_is_gentoo]]), -LOG(1-Table1[[#This Row],[prediction_is_gentoo]]))</f>
        <v>2.4349978082450913E-4</v>
      </c>
    </row>
    <row r="46" spans="1:6" x14ac:dyDescent="0.2">
      <c r="A46" t="s">
        <v>3</v>
      </c>
      <c r="B46">
        <v>18.8</v>
      </c>
      <c r="C46">
        <v>39.6</v>
      </c>
      <c r="D46">
        <f>IF(EXACT(Table1[[#This Row],[species]],"Gentoo"), 1, 0)</f>
        <v>0</v>
      </c>
      <c r="E46">
        <f t="shared" si="0"/>
        <v>1.300805322350037E-2</v>
      </c>
      <c r="F46">
        <f>IF(Table1[[#This Row],[is_gentoo]],-LOG(Table1[[#This Row],[prediction_is_gentoo]]), -LOG(1-Table1[[#This Row],[prediction_is_gentoo]]))</f>
        <v>5.686390881322014E-3</v>
      </c>
    </row>
    <row r="47" spans="1:6" x14ac:dyDescent="0.2">
      <c r="A47" t="s">
        <v>3</v>
      </c>
      <c r="B47">
        <v>19</v>
      </c>
      <c r="C47">
        <v>41.1</v>
      </c>
      <c r="D47">
        <f>IF(EXACT(Table1[[#This Row],[species]],"Gentoo"), 1, 0)</f>
        <v>0</v>
      </c>
      <c r="E47">
        <f t="shared" si="0"/>
        <v>7.5316399408477452E-2</v>
      </c>
      <c r="F47">
        <f>IF(Table1[[#This Row],[is_gentoo]],-LOG(Table1[[#This Row],[prediction_is_gentoo]]), -LOG(1-Table1[[#This Row],[prediction_is_gentoo]]))</f>
        <v>3.4006844583570547E-2</v>
      </c>
    </row>
    <row r="48" spans="1:6" x14ac:dyDescent="0.2">
      <c r="A48" t="s">
        <v>3</v>
      </c>
      <c r="B48">
        <v>18.899999999999999</v>
      </c>
      <c r="C48">
        <v>37.5</v>
      </c>
      <c r="D48">
        <f>IF(EXACT(Table1[[#This Row],[species]],"Gentoo"), 1, 0)</f>
        <v>0</v>
      </c>
      <c r="E48">
        <f t="shared" si="0"/>
        <v>1.0281468994032502E-3</v>
      </c>
      <c r="F48">
        <f>IF(Table1[[#This Row],[is_gentoo]],-LOG(Table1[[#This Row],[prediction_is_gentoo]]), -LOG(1-Table1[[#This Row],[prediction_is_gentoo]]))</f>
        <v>4.4674822577285046E-4</v>
      </c>
    </row>
    <row r="49" spans="1:6" x14ac:dyDescent="0.2">
      <c r="A49" t="s">
        <v>3</v>
      </c>
      <c r="B49">
        <v>17.899999999999999</v>
      </c>
      <c r="C49">
        <v>36</v>
      </c>
      <c r="D49">
        <f>IF(EXACT(Table1[[#This Row],[species]],"Gentoo"), 1, 0)</f>
        <v>0</v>
      </c>
      <c r="E49">
        <f t="shared" si="0"/>
        <v>1.6650677185211149E-4</v>
      </c>
      <c r="F49">
        <f>IF(Table1[[#This Row],[is_gentoo]],-LOG(Table1[[#This Row],[prediction_is_gentoo]]), -LOG(1-Table1[[#This Row],[prediction_is_gentoo]]))</f>
        <v>7.2318993183058956E-5</v>
      </c>
    </row>
    <row r="50" spans="1:6" x14ac:dyDescent="0.2">
      <c r="A50" t="s">
        <v>3</v>
      </c>
      <c r="B50">
        <v>21.2</v>
      </c>
      <c r="C50">
        <v>42.3</v>
      </c>
      <c r="D50">
        <f>IF(EXACT(Table1[[#This Row],[species]],"Gentoo"), 1, 0)</f>
        <v>0</v>
      </c>
      <c r="E50">
        <f t="shared" si="0"/>
        <v>0.25909413661128089</v>
      </c>
      <c r="F50">
        <f>IF(Table1[[#This Row],[is_gentoo]],-LOG(Table1[[#This Row],[prediction_is_gentoo]]), -LOG(1-Table1[[#This Row],[prediction_is_gentoo]]))</f>
        <v>0.13023696827968989</v>
      </c>
    </row>
    <row r="51" spans="1:6" x14ac:dyDescent="0.2">
      <c r="A51" t="s">
        <v>3</v>
      </c>
      <c r="B51">
        <v>17.7</v>
      </c>
      <c r="C51">
        <v>39.6</v>
      </c>
      <c r="D51">
        <f>IF(EXACT(Table1[[#This Row],[species]],"Gentoo"), 1, 0)</f>
        <v>0</v>
      </c>
      <c r="E51">
        <f t="shared" si="0"/>
        <v>1.300805322350037E-2</v>
      </c>
      <c r="F51">
        <f>IF(Table1[[#This Row],[is_gentoo]],-LOG(Table1[[#This Row],[prediction_is_gentoo]]), -LOG(1-Table1[[#This Row],[prediction_is_gentoo]]))</f>
        <v>5.686390881322014E-3</v>
      </c>
    </row>
    <row r="52" spans="1:6" x14ac:dyDescent="0.2">
      <c r="A52" t="s">
        <v>3</v>
      </c>
      <c r="B52">
        <v>18.899999999999999</v>
      </c>
      <c r="C52">
        <v>40.1</v>
      </c>
      <c r="D52">
        <f>IF(EXACT(Table1[[#This Row],[species]],"Gentoo"), 1, 0)</f>
        <v>0</v>
      </c>
      <c r="E52">
        <f t="shared" si="0"/>
        <v>2.3614880249777394E-2</v>
      </c>
      <c r="F52">
        <f>IF(Table1[[#This Row],[is_gentoo]],-LOG(Table1[[#This Row],[prediction_is_gentoo]]), -LOG(1-Table1[[#This Row],[prediction_is_gentoo]]))</f>
        <v>1.0378847914836158E-2</v>
      </c>
    </row>
    <row r="53" spans="1:6" x14ac:dyDescent="0.2">
      <c r="A53" t="s">
        <v>3</v>
      </c>
      <c r="B53">
        <v>17.899999999999999</v>
      </c>
      <c r="C53">
        <v>35</v>
      </c>
      <c r="D53">
        <f>IF(EXACT(Table1[[#This Row],[species]],"Gentoo"), 1, 0)</f>
        <v>0</v>
      </c>
      <c r="E53">
        <f t="shared" si="0"/>
        <v>4.9448252182900205E-5</v>
      </c>
      <c r="F53">
        <f>IF(Table1[[#This Row],[is_gentoo]],-LOG(Table1[[#This Row],[prediction_is_gentoo]]), -LOG(1-Table1[[#This Row],[prediction_is_gentoo]]))</f>
        <v>2.1475634033450667E-5</v>
      </c>
    </row>
    <row r="54" spans="1:6" x14ac:dyDescent="0.2">
      <c r="A54" t="s">
        <v>3</v>
      </c>
      <c r="B54">
        <v>19.5</v>
      </c>
      <c r="C54">
        <v>42</v>
      </c>
      <c r="D54">
        <f>IF(EXACT(Table1[[#This Row],[species]],"Gentoo"), 1, 0)</f>
        <v>0</v>
      </c>
      <c r="E54">
        <f t="shared" si="0"/>
        <v>0.1954544818191449</v>
      </c>
      <c r="F54">
        <f>IF(Table1[[#This Row],[is_gentoo]],-LOG(Table1[[#This Row],[prediction_is_gentoo]]), -LOG(1-Table1[[#This Row],[prediction_is_gentoo]]))</f>
        <v>9.4449380109944886E-2</v>
      </c>
    </row>
    <row r="55" spans="1:6" x14ac:dyDescent="0.2">
      <c r="A55" t="s">
        <v>3</v>
      </c>
      <c r="B55">
        <v>18.100000000000001</v>
      </c>
      <c r="C55">
        <v>34.5</v>
      </c>
      <c r="D55">
        <f>IF(EXACT(Table1[[#This Row],[species]],"Gentoo"), 1, 0)</f>
        <v>0</v>
      </c>
      <c r="E55">
        <f t="shared" si="0"/>
        <v>2.6946031861917126E-5</v>
      </c>
      <c r="F55">
        <f>IF(Table1[[#This Row],[is_gentoo]],-LOG(Table1[[#This Row],[prediction_is_gentoo]]), -LOG(1-Table1[[#This Row],[prediction_is_gentoo]]))</f>
        <v>1.1702670617801041E-5</v>
      </c>
    </row>
    <row r="56" spans="1:6" x14ac:dyDescent="0.2">
      <c r="A56" t="s">
        <v>3</v>
      </c>
      <c r="B56">
        <v>18.600000000000001</v>
      </c>
      <c r="C56">
        <v>41.4</v>
      </c>
      <c r="D56">
        <f>IF(EXACT(Table1[[#This Row],[species]],"Gentoo"), 1, 0)</f>
        <v>0</v>
      </c>
      <c r="E56">
        <f t="shared" si="0"/>
        <v>0.10494151898649283</v>
      </c>
      <c r="F56">
        <f>IF(Table1[[#This Row],[is_gentoo]],-LOG(Table1[[#This Row],[prediction_is_gentoo]]), -LOG(1-Table1[[#This Row],[prediction_is_gentoo]]))</f>
        <v>4.8148587978253339E-2</v>
      </c>
    </row>
    <row r="57" spans="1:6" x14ac:dyDescent="0.2">
      <c r="A57" t="s">
        <v>3</v>
      </c>
      <c r="B57">
        <v>17.5</v>
      </c>
      <c r="C57">
        <v>39</v>
      </c>
      <c r="D57">
        <f>IF(EXACT(Table1[[#This Row],[species]],"Gentoo"), 1, 0)</f>
        <v>0</v>
      </c>
      <c r="E57">
        <f t="shared" si="0"/>
        <v>6.3204206259526623E-3</v>
      </c>
      <c r="F57">
        <f>IF(Table1[[#This Row],[is_gentoo]],-LOG(Table1[[#This Row],[prediction_is_gentoo]]), -LOG(1-Table1[[#This Row],[prediction_is_gentoo]]))</f>
        <v>2.7536350629544554E-3</v>
      </c>
    </row>
    <row r="58" spans="1:6" x14ac:dyDescent="0.2">
      <c r="A58" t="s">
        <v>3</v>
      </c>
      <c r="B58">
        <v>18.8</v>
      </c>
      <c r="C58">
        <v>40.6</v>
      </c>
      <c r="D58">
        <f>IF(EXACT(Table1[[#This Row],[species]],"Gentoo"), 1, 0)</f>
        <v>0</v>
      </c>
      <c r="E58">
        <f t="shared" si="0"/>
        <v>4.2498158590849031E-2</v>
      </c>
      <c r="F58">
        <f>IF(Table1[[#This Row],[is_gentoo]],-LOG(Table1[[#This Row],[prediction_is_gentoo]]), -LOG(1-Table1[[#This Row],[prediction_is_gentoo]]))</f>
        <v>1.8860382149873116E-2</v>
      </c>
    </row>
    <row r="59" spans="1:6" x14ac:dyDescent="0.2">
      <c r="A59" t="s">
        <v>3</v>
      </c>
      <c r="B59">
        <v>16.600000000000001</v>
      </c>
      <c r="C59">
        <v>36.5</v>
      </c>
      <c r="D59">
        <f>IF(EXACT(Table1[[#This Row],[species]],"Gentoo"), 1, 0)</f>
        <v>0</v>
      </c>
      <c r="E59">
        <f t="shared" si="0"/>
        <v>3.0551843042624571E-4</v>
      </c>
      <c r="F59">
        <f>IF(Table1[[#This Row],[is_gentoo]],-LOG(Table1[[#This Row],[prediction_is_gentoo]]), -LOG(1-Table1[[#This Row],[prediction_is_gentoo]]))</f>
        <v>1.3270524143480129E-4</v>
      </c>
    </row>
    <row r="60" spans="1:6" x14ac:dyDescent="0.2">
      <c r="A60" t="s">
        <v>3</v>
      </c>
      <c r="B60">
        <v>19.100000000000001</v>
      </c>
      <c r="C60">
        <v>37.6</v>
      </c>
      <c r="D60">
        <f>IF(EXACT(Table1[[#This Row],[species]],"Gentoo"), 1, 0)</f>
        <v>0</v>
      </c>
      <c r="E60">
        <f t="shared" si="0"/>
        <v>1.160728658717072E-3</v>
      </c>
      <c r="F60">
        <f>IF(Table1[[#This Row],[is_gentoo]],-LOG(Table1[[#This Row],[prediction_is_gentoo]]), -LOG(1-Table1[[#This Row],[prediction_is_gentoo]]))</f>
        <v>5.0439083858155312E-4</v>
      </c>
    </row>
    <row r="61" spans="1:6" x14ac:dyDescent="0.2">
      <c r="A61" t="s">
        <v>3</v>
      </c>
      <c r="B61">
        <v>16.899999999999999</v>
      </c>
      <c r="C61">
        <v>35.700000000000003</v>
      </c>
      <c r="D61">
        <f>IF(EXACT(Table1[[#This Row],[species]],"Gentoo"), 1, 0)</f>
        <v>0</v>
      </c>
      <c r="E61">
        <f t="shared" si="0"/>
        <v>1.1567897683400679E-4</v>
      </c>
      <c r="F61">
        <f>IF(Table1[[#This Row],[is_gentoo]],-LOG(Table1[[#This Row],[prediction_is_gentoo]]), -LOG(1-Table1[[#This Row],[prediction_is_gentoo]]))</f>
        <v>5.0241647318408364E-5</v>
      </c>
    </row>
    <row r="62" spans="1:6" x14ac:dyDescent="0.2">
      <c r="A62" t="s">
        <v>3</v>
      </c>
      <c r="B62">
        <v>21.1</v>
      </c>
      <c r="C62">
        <v>41.3</v>
      </c>
      <c r="D62">
        <f>IF(EXACT(Table1[[#This Row],[species]],"Gentoo"), 1, 0)</f>
        <v>0</v>
      </c>
      <c r="E62">
        <f t="shared" si="0"/>
        <v>9.4071226792296611E-2</v>
      </c>
      <c r="F62">
        <f>IF(Table1[[#This Row],[is_gentoo]],-LOG(Table1[[#This Row],[prediction_is_gentoo]]), -LOG(1-Table1[[#This Row],[prediction_is_gentoo]]))</f>
        <v>4.2905946494118399E-2</v>
      </c>
    </row>
    <row r="63" spans="1:6" x14ac:dyDescent="0.2">
      <c r="A63" t="s">
        <v>3</v>
      </c>
      <c r="B63">
        <v>17</v>
      </c>
      <c r="C63">
        <v>37.6</v>
      </c>
      <c r="D63">
        <f>IF(EXACT(Table1[[#This Row],[species]],"Gentoo"), 1, 0)</f>
        <v>0</v>
      </c>
      <c r="E63">
        <f t="shared" si="0"/>
        <v>1.160728658717072E-3</v>
      </c>
      <c r="F63">
        <f>IF(Table1[[#This Row],[is_gentoo]],-LOG(Table1[[#This Row],[prediction_is_gentoo]]), -LOG(1-Table1[[#This Row],[prediction_is_gentoo]]))</f>
        <v>5.0439083858155312E-4</v>
      </c>
    </row>
    <row r="64" spans="1:6" x14ac:dyDescent="0.2">
      <c r="A64" t="s">
        <v>3</v>
      </c>
      <c r="B64">
        <v>18.2</v>
      </c>
      <c r="C64">
        <v>41.1</v>
      </c>
      <c r="D64">
        <f>IF(EXACT(Table1[[#This Row],[species]],"Gentoo"), 1, 0)</f>
        <v>0</v>
      </c>
      <c r="E64">
        <f t="shared" si="0"/>
        <v>7.5316399408477452E-2</v>
      </c>
      <c r="F64">
        <f>IF(Table1[[#This Row],[is_gentoo]],-LOG(Table1[[#This Row],[prediction_is_gentoo]]), -LOG(1-Table1[[#This Row],[prediction_is_gentoo]]))</f>
        <v>3.4006844583570547E-2</v>
      </c>
    </row>
    <row r="65" spans="1:6" x14ac:dyDescent="0.2">
      <c r="A65" t="s">
        <v>3</v>
      </c>
      <c r="B65">
        <v>17.100000000000001</v>
      </c>
      <c r="C65">
        <v>36.4</v>
      </c>
      <c r="D65">
        <f>IF(EXACT(Table1[[#This Row],[species]],"Gentoo"), 1, 0)</f>
        <v>0</v>
      </c>
      <c r="E65">
        <f t="shared" si="0"/>
        <v>2.7059477465028346E-4</v>
      </c>
      <c r="F65">
        <f>IF(Table1[[#This Row],[is_gentoo]],-LOG(Table1[[#This Row],[prediction_is_gentoo]]), -LOG(1-Table1[[#This Row],[prediction_is_gentoo]]))</f>
        <v>1.1753372018500704E-4</v>
      </c>
    </row>
    <row r="66" spans="1:6" x14ac:dyDescent="0.2">
      <c r="A66" t="s">
        <v>3</v>
      </c>
      <c r="B66">
        <v>18</v>
      </c>
      <c r="C66">
        <v>41.6</v>
      </c>
      <c r="D66">
        <f>IF(EXACT(Table1[[#This Row],[species]],"Gentoo"), 1, 0)</f>
        <v>0</v>
      </c>
      <c r="E66">
        <f t="shared" si="0"/>
        <v>0.13003599310389577</v>
      </c>
      <c r="F66">
        <f>IF(Table1[[#This Row],[is_gentoo]],-LOG(Table1[[#This Row],[prediction_is_gentoo]]), -LOG(1-Table1[[#This Row],[prediction_is_gentoo]]))</f>
        <v>6.0498715116747023E-2</v>
      </c>
    </row>
    <row r="67" spans="1:6" x14ac:dyDescent="0.2">
      <c r="A67" t="s">
        <v>3</v>
      </c>
      <c r="B67">
        <v>16.2</v>
      </c>
      <c r="C67">
        <v>35.5</v>
      </c>
      <c r="D67">
        <f>IF(EXACT(Table1[[#This Row],[species]],"Gentoo"), 1, 0)</f>
        <v>0</v>
      </c>
      <c r="E67">
        <f t="shared" ref="E67:E130" si="1">1 / (1 + EXP(-1 * ($J$7*C67 + $J$8)))</f>
        <v>9.0740028403038671E-5</v>
      </c>
      <c r="F67">
        <f>IF(Table1[[#This Row],[is_gentoo]],-LOG(Table1[[#This Row],[prediction_is_gentoo]]), -LOG(1-Table1[[#This Row],[prediction_is_gentoo]]))</f>
        <v>3.9409681668041744E-5</v>
      </c>
    </row>
    <row r="68" spans="1:6" x14ac:dyDescent="0.2">
      <c r="A68" t="s">
        <v>3</v>
      </c>
      <c r="B68">
        <v>19.100000000000001</v>
      </c>
      <c r="C68">
        <v>41.1</v>
      </c>
      <c r="D68">
        <f>IF(EXACT(Table1[[#This Row],[species]],"Gentoo"), 1, 0)</f>
        <v>0</v>
      </c>
      <c r="E68">
        <f t="shared" si="1"/>
        <v>7.5316399408477452E-2</v>
      </c>
      <c r="F68">
        <f>IF(Table1[[#This Row],[is_gentoo]],-LOG(Table1[[#This Row],[prediction_is_gentoo]]), -LOG(1-Table1[[#This Row],[prediction_is_gentoo]]))</f>
        <v>3.4006844583570547E-2</v>
      </c>
    </row>
    <row r="69" spans="1:6" x14ac:dyDescent="0.2">
      <c r="A69" t="s">
        <v>3</v>
      </c>
      <c r="B69">
        <v>16.600000000000001</v>
      </c>
      <c r="C69">
        <v>35.9</v>
      </c>
      <c r="D69">
        <f>IF(EXACT(Table1[[#This Row],[species]],"Gentoo"), 1, 0)</f>
        <v>0</v>
      </c>
      <c r="E69">
        <f t="shared" si="1"/>
        <v>1.4747112370042242E-4</v>
      </c>
      <c r="F69">
        <f>IF(Table1[[#This Row],[is_gentoo]],-LOG(Table1[[#This Row],[prediction_is_gentoo]]), -LOG(1-Table1[[#This Row],[prediction_is_gentoo]]))</f>
        <v>6.4050618187559829E-5</v>
      </c>
    </row>
    <row r="70" spans="1:6" x14ac:dyDescent="0.2">
      <c r="A70" t="s">
        <v>3</v>
      </c>
      <c r="B70">
        <v>19.399999999999999</v>
      </c>
      <c r="C70">
        <v>41.8</v>
      </c>
      <c r="D70">
        <f>IF(EXACT(Table1[[#This Row],[species]],"Gentoo"), 1, 0)</f>
        <v>0</v>
      </c>
      <c r="E70">
        <f t="shared" si="1"/>
        <v>0.16005817515981691</v>
      </c>
      <c r="F70">
        <f>IF(Table1[[#This Row],[is_gentoo]],-LOG(Table1[[#This Row],[prediction_is_gentoo]]), -LOG(1-Table1[[#This Row],[prediction_is_gentoo]]))</f>
        <v>7.5750792540280443E-2</v>
      </c>
    </row>
    <row r="71" spans="1:6" x14ac:dyDescent="0.2">
      <c r="A71" t="s">
        <v>3</v>
      </c>
      <c r="B71">
        <v>19</v>
      </c>
      <c r="C71">
        <v>33.5</v>
      </c>
      <c r="D71">
        <f>IF(EXACT(Table1[[#This Row],[species]],"Gentoo"), 1, 0)</f>
        <v>0</v>
      </c>
      <c r="E71">
        <f t="shared" si="1"/>
        <v>8.0014970178224843E-6</v>
      </c>
      <c r="F71">
        <f>IF(Table1[[#This Row],[is_gentoo]],-LOG(Table1[[#This Row],[prediction_is_gentoo]]), -LOG(1-Table1[[#This Row],[prediction_is_gentoo]]))</f>
        <v>3.4750199045172665E-6</v>
      </c>
    </row>
    <row r="72" spans="1:6" x14ac:dyDescent="0.2">
      <c r="A72" t="s">
        <v>3</v>
      </c>
      <c r="B72">
        <v>18.399999999999999</v>
      </c>
      <c r="C72">
        <v>39.700000000000003</v>
      </c>
      <c r="D72">
        <f>IF(EXACT(Table1[[#This Row],[species]],"Gentoo"), 1, 0)</f>
        <v>0</v>
      </c>
      <c r="E72">
        <f t="shared" si="1"/>
        <v>1.4662794823323166E-2</v>
      </c>
      <c r="F72">
        <f>IF(Table1[[#This Row],[is_gentoo]],-LOG(Table1[[#This Row],[prediction_is_gentoo]]), -LOG(1-Table1[[#This Row],[prediction_is_gentoo]]))</f>
        <v>6.4151184506342938E-3</v>
      </c>
    </row>
    <row r="73" spans="1:6" x14ac:dyDescent="0.2">
      <c r="A73" t="s">
        <v>3</v>
      </c>
      <c r="B73">
        <v>17.2</v>
      </c>
      <c r="C73">
        <v>39.6</v>
      </c>
      <c r="D73">
        <f>IF(EXACT(Table1[[#This Row],[species]],"Gentoo"), 1, 0)</f>
        <v>0</v>
      </c>
      <c r="E73">
        <f t="shared" si="1"/>
        <v>1.300805322350037E-2</v>
      </c>
      <c r="F73">
        <f>IF(Table1[[#This Row],[is_gentoo]],-LOG(Table1[[#This Row],[prediction_is_gentoo]]), -LOG(1-Table1[[#This Row],[prediction_is_gentoo]]))</f>
        <v>5.686390881322014E-3</v>
      </c>
    </row>
    <row r="74" spans="1:6" x14ac:dyDescent="0.2">
      <c r="A74" t="s">
        <v>3</v>
      </c>
      <c r="B74">
        <v>18.899999999999999</v>
      </c>
      <c r="C74">
        <v>45.8</v>
      </c>
      <c r="D74">
        <f>IF(EXACT(Table1[[#This Row],[species]],"Gentoo"), 1, 0)</f>
        <v>0</v>
      </c>
      <c r="E74">
        <f t="shared" si="1"/>
        <v>0.96080077373236439</v>
      </c>
      <c r="F74">
        <f>IF(Table1[[#This Row],[is_gentoo]],-LOG(Table1[[#This Row],[prediction_is_gentoo]]), -LOG(1-Table1[[#This Row],[prediction_is_gentoo]]))</f>
        <v>1.4067225051992529</v>
      </c>
    </row>
    <row r="75" spans="1:6" x14ac:dyDescent="0.2">
      <c r="A75" t="s">
        <v>3</v>
      </c>
      <c r="B75">
        <v>17.5</v>
      </c>
      <c r="C75">
        <v>35.5</v>
      </c>
      <c r="D75">
        <f>IF(EXACT(Table1[[#This Row],[species]],"Gentoo"), 1, 0)</f>
        <v>0</v>
      </c>
      <c r="E75">
        <f t="shared" si="1"/>
        <v>9.0740028403038671E-5</v>
      </c>
      <c r="F75">
        <f>IF(Table1[[#This Row],[is_gentoo]],-LOG(Table1[[#This Row],[prediction_is_gentoo]]), -LOG(1-Table1[[#This Row],[prediction_is_gentoo]]))</f>
        <v>3.9409681668041744E-5</v>
      </c>
    </row>
    <row r="76" spans="1:6" x14ac:dyDescent="0.2">
      <c r="A76" t="s">
        <v>3</v>
      </c>
      <c r="B76">
        <v>18.5</v>
      </c>
      <c r="C76">
        <v>42.8</v>
      </c>
      <c r="D76">
        <f>IF(EXACT(Table1[[#This Row],[species]],"Gentoo"), 1, 0)</f>
        <v>0</v>
      </c>
      <c r="E76">
        <f t="shared" si="1"/>
        <v>0.39089088922011833</v>
      </c>
      <c r="F76">
        <f>IF(Table1[[#This Row],[is_gentoo]],-LOG(Table1[[#This Row],[prediction_is_gentoo]]), -LOG(1-Table1[[#This Row],[prediction_is_gentoo]]))</f>
        <v>0.21530490446863859</v>
      </c>
    </row>
    <row r="77" spans="1:6" x14ac:dyDescent="0.2">
      <c r="A77" t="s">
        <v>3</v>
      </c>
      <c r="B77">
        <v>16.8</v>
      </c>
      <c r="C77">
        <v>40.9</v>
      </c>
      <c r="D77">
        <f>IF(EXACT(Table1[[#This Row],[species]],"Gentoo"), 1, 0)</f>
        <v>0</v>
      </c>
      <c r="E77">
        <f t="shared" si="1"/>
        <v>6.0052830115121844E-2</v>
      </c>
      <c r="F77">
        <f>IF(Table1[[#This Row],[is_gentoo]],-LOG(Table1[[#This Row],[prediction_is_gentoo]]), -LOG(1-Table1[[#This Row],[prediction_is_gentoo]]))</f>
        <v>2.6896555413330341E-2</v>
      </c>
    </row>
    <row r="78" spans="1:6" x14ac:dyDescent="0.2">
      <c r="A78" t="s">
        <v>3</v>
      </c>
      <c r="B78">
        <v>19.399999999999999</v>
      </c>
      <c r="C78">
        <v>37.200000000000003</v>
      </c>
      <c r="D78">
        <f>IF(EXACT(Table1[[#This Row],[species]],"Gentoo"), 1, 0)</f>
        <v>0</v>
      </c>
      <c r="E78">
        <f t="shared" si="1"/>
        <v>7.1448311816532087E-4</v>
      </c>
      <c r="F78">
        <f>IF(Table1[[#This Row],[is_gentoo]],-LOG(Table1[[#This Row],[prediction_is_gentoo]]), -LOG(1-Table1[[#This Row],[prediction_is_gentoo]]))</f>
        <v>3.1040697911500245E-4</v>
      </c>
    </row>
    <row r="79" spans="1:6" x14ac:dyDescent="0.2">
      <c r="A79" t="s">
        <v>3</v>
      </c>
      <c r="B79">
        <v>16.100000000000001</v>
      </c>
      <c r="C79">
        <v>36.200000000000003</v>
      </c>
      <c r="D79">
        <f>IF(EXACT(Table1[[#This Row],[species]],"Gentoo"), 1, 0)</f>
        <v>0</v>
      </c>
      <c r="E79">
        <f t="shared" si="1"/>
        <v>2.1226499729553699E-4</v>
      </c>
      <c r="F79">
        <f>IF(Table1[[#This Row],[is_gentoo]],-LOG(Table1[[#This Row],[prediction_is_gentoo]]), -LOG(1-Table1[[#This Row],[prediction_is_gentoo]]))</f>
        <v>9.2195302290660705E-5</v>
      </c>
    </row>
    <row r="80" spans="1:6" x14ac:dyDescent="0.2">
      <c r="A80" t="s">
        <v>3</v>
      </c>
      <c r="B80">
        <v>19.100000000000001</v>
      </c>
      <c r="C80">
        <v>42.1</v>
      </c>
      <c r="D80">
        <f>IF(EXACT(Table1[[#This Row],[species]],"Gentoo"), 1, 0)</f>
        <v>0</v>
      </c>
      <c r="E80">
        <f t="shared" si="1"/>
        <v>0.21525636230735581</v>
      </c>
      <c r="F80">
        <f>IF(Table1[[#This Row],[is_gentoo]],-LOG(Table1[[#This Row],[prediction_is_gentoo]]), -LOG(1-Table1[[#This Row],[prediction_is_gentoo]]))</f>
        <v>0.10527219665522514</v>
      </c>
    </row>
    <row r="81" spans="1:6" x14ac:dyDescent="0.2">
      <c r="A81" t="s">
        <v>3</v>
      </c>
      <c r="B81">
        <v>17.2</v>
      </c>
      <c r="C81">
        <v>34.6</v>
      </c>
      <c r="D81">
        <f>IF(EXACT(Table1[[#This Row],[species]],"Gentoo"), 1, 0)</f>
        <v>0</v>
      </c>
      <c r="E81">
        <f t="shared" si="1"/>
        <v>3.0424712851354489E-5</v>
      </c>
      <c r="F81">
        <f>IF(Table1[[#This Row],[is_gentoo]],-LOG(Table1[[#This Row],[prediction_is_gentoo]]), -LOG(1-Table1[[#This Row],[prediction_is_gentoo]]))</f>
        <v>1.3213485914090164E-5</v>
      </c>
    </row>
    <row r="82" spans="1:6" x14ac:dyDescent="0.2">
      <c r="A82" t="s">
        <v>3</v>
      </c>
      <c r="B82">
        <v>17.600000000000001</v>
      </c>
      <c r="C82">
        <v>42.9</v>
      </c>
      <c r="D82">
        <f>IF(EXACT(Table1[[#This Row],[species]],"Gentoo"), 1, 0)</f>
        <v>0</v>
      </c>
      <c r="E82">
        <f t="shared" si="1"/>
        <v>0.42015276337731988</v>
      </c>
      <c r="F82">
        <f>IF(Table1[[#This Row],[is_gentoo]],-LOG(Table1[[#This Row],[prediction_is_gentoo]]), -LOG(1-Table1[[#This Row],[prediction_is_gentoo]]))</f>
        <v>0.23668640821359968</v>
      </c>
    </row>
    <row r="83" spans="1:6" x14ac:dyDescent="0.2">
      <c r="A83" t="s">
        <v>3</v>
      </c>
      <c r="B83">
        <v>18.8</v>
      </c>
      <c r="C83">
        <v>36.700000000000003</v>
      </c>
      <c r="D83">
        <f>IF(EXACT(Table1[[#This Row],[species]],"Gentoo"), 1, 0)</f>
        <v>0</v>
      </c>
      <c r="E83">
        <f t="shared" si="1"/>
        <v>3.8946398589293217E-4</v>
      </c>
      <c r="F83">
        <f>IF(Table1[[#This Row],[is_gentoo]],-LOG(Table1[[#This Row],[prediction_is_gentoo]]), -LOG(1-Table1[[#This Row],[prediction_is_gentoo]]))</f>
        <v>1.6917500589820795E-4</v>
      </c>
    </row>
    <row r="84" spans="1:6" x14ac:dyDescent="0.2">
      <c r="A84" t="s">
        <v>3</v>
      </c>
      <c r="B84">
        <v>19.399999999999999</v>
      </c>
      <c r="C84">
        <v>35.1</v>
      </c>
      <c r="D84">
        <f>IF(EXACT(Table1[[#This Row],[species]],"Gentoo"), 1, 0)</f>
        <v>0</v>
      </c>
      <c r="E84">
        <f t="shared" si="1"/>
        <v>5.5831764426626065E-5</v>
      </c>
      <c r="F84">
        <f>IF(Table1[[#This Row],[is_gentoo]],-LOG(Table1[[#This Row],[prediction_is_gentoo]]), -LOG(1-Table1[[#This Row],[prediction_is_gentoo]]))</f>
        <v>2.4248104118905083E-5</v>
      </c>
    </row>
    <row r="85" spans="1:6" x14ac:dyDescent="0.2">
      <c r="A85" t="s">
        <v>3</v>
      </c>
      <c r="B85">
        <v>17.8</v>
      </c>
      <c r="C85">
        <v>37.299999999999997</v>
      </c>
      <c r="D85">
        <f>IF(EXACT(Table1[[#This Row],[species]],"Gentoo"), 1, 0)</f>
        <v>0</v>
      </c>
      <c r="E85">
        <f t="shared" si="1"/>
        <v>8.0664991729426626E-4</v>
      </c>
      <c r="F85">
        <f>IF(Table1[[#This Row],[is_gentoo]],-LOG(Table1[[#This Row],[prediction_is_gentoo]]), -LOG(1-Table1[[#This Row],[prediction_is_gentoo]]))</f>
        <v>3.5046497819262812E-4</v>
      </c>
    </row>
    <row r="86" spans="1:6" x14ac:dyDescent="0.2">
      <c r="A86" t="s">
        <v>3</v>
      </c>
      <c r="B86">
        <v>20.3</v>
      </c>
      <c r="C86">
        <v>41.3</v>
      </c>
      <c r="D86">
        <f>IF(EXACT(Table1[[#This Row],[species]],"Gentoo"), 1, 0)</f>
        <v>0</v>
      </c>
      <c r="E86">
        <f t="shared" si="1"/>
        <v>9.4071226792296611E-2</v>
      </c>
      <c r="F86">
        <f>IF(Table1[[#This Row],[is_gentoo]],-LOG(Table1[[#This Row],[prediction_is_gentoo]]), -LOG(1-Table1[[#This Row],[prediction_is_gentoo]]))</f>
        <v>4.2905946494118399E-2</v>
      </c>
    </row>
    <row r="87" spans="1:6" x14ac:dyDescent="0.2">
      <c r="A87" t="s">
        <v>3</v>
      </c>
      <c r="B87">
        <v>19.5</v>
      </c>
      <c r="C87">
        <v>36.299999999999997</v>
      </c>
      <c r="D87">
        <f>IF(EXACT(Table1[[#This Row],[species]],"Gentoo"), 1, 0)</f>
        <v>0</v>
      </c>
      <c r="E87">
        <f t="shared" si="1"/>
        <v>2.3966226708370348E-4</v>
      </c>
      <c r="F87">
        <f>IF(Table1[[#This Row],[is_gentoo]],-LOG(Table1[[#This Row],[prediction_is_gentoo]]), -LOG(1-Table1[[#This Row],[prediction_is_gentoo]]))</f>
        <v>1.0409647461174995E-4</v>
      </c>
    </row>
    <row r="88" spans="1:6" x14ac:dyDescent="0.2">
      <c r="A88" t="s">
        <v>3</v>
      </c>
      <c r="B88">
        <v>18.600000000000001</v>
      </c>
      <c r="C88">
        <v>36.9</v>
      </c>
      <c r="D88">
        <f>IF(EXACT(Table1[[#This Row],[species]],"Gentoo"), 1, 0)</f>
        <v>0</v>
      </c>
      <c r="E88">
        <f t="shared" si="1"/>
        <v>4.9646332799329663E-4</v>
      </c>
      <c r="F88">
        <f>IF(Table1[[#This Row],[is_gentoo]],-LOG(Table1[[#This Row],[prediction_is_gentoo]]), -LOG(1-Table1[[#This Row],[prediction_is_gentoo]]))</f>
        <v>2.1566482308347116E-4</v>
      </c>
    </row>
    <row r="89" spans="1:6" x14ac:dyDescent="0.2">
      <c r="A89" t="s">
        <v>3</v>
      </c>
      <c r="B89">
        <v>19.2</v>
      </c>
      <c r="C89">
        <v>38.299999999999997</v>
      </c>
      <c r="D89">
        <f>IF(EXACT(Table1[[#This Row],[species]],"Gentoo"), 1, 0)</f>
        <v>0</v>
      </c>
      <c r="E89">
        <f t="shared" si="1"/>
        <v>2.7113665054345859E-3</v>
      </c>
      <c r="F89">
        <f>IF(Table1[[#This Row],[is_gentoo]],-LOG(Table1[[#This Row],[prediction_is_gentoo]]), -LOG(1-Table1[[#This Row],[prediction_is_gentoo]]))</f>
        <v>1.1791307629023559E-3</v>
      </c>
    </row>
    <row r="90" spans="1:6" x14ac:dyDescent="0.2">
      <c r="A90" t="s">
        <v>3</v>
      </c>
      <c r="B90">
        <v>18.8</v>
      </c>
      <c r="C90">
        <v>38.9</v>
      </c>
      <c r="D90">
        <f>IF(EXACT(Table1[[#This Row],[species]],"Gentoo"), 1, 0)</f>
        <v>0</v>
      </c>
      <c r="E90">
        <f t="shared" si="1"/>
        <v>5.6017893171600606E-3</v>
      </c>
      <c r="F90">
        <f>IF(Table1[[#This Row],[is_gentoo]],-LOG(Table1[[#This Row],[prediction_is_gentoo]]), -LOG(1-Table1[[#This Row],[prediction_is_gentoo]]))</f>
        <v>2.4396658338977015E-3</v>
      </c>
    </row>
    <row r="91" spans="1:6" x14ac:dyDescent="0.2">
      <c r="A91" t="s">
        <v>3</v>
      </c>
      <c r="B91">
        <v>18</v>
      </c>
      <c r="C91">
        <v>35.700000000000003</v>
      </c>
      <c r="D91">
        <f>IF(EXACT(Table1[[#This Row],[species]],"Gentoo"), 1, 0)</f>
        <v>0</v>
      </c>
      <c r="E91">
        <f t="shared" si="1"/>
        <v>1.1567897683400679E-4</v>
      </c>
      <c r="F91">
        <f>IF(Table1[[#This Row],[is_gentoo]],-LOG(Table1[[#This Row],[prediction_is_gentoo]]), -LOG(1-Table1[[#This Row],[prediction_is_gentoo]]))</f>
        <v>5.0241647318408364E-5</v>
      </c>
    </row>
    <row r="92" spans="1:6" x14ac:dyDescent="0.2">
      <c r="A92" t="s">
        <v>3</v>
      </c>
      <c r="B92">
        <v>18.100000000000001</v>
      </c>
      <c r="C92">
        <v>41.1</v>
      </c>
      <c r="D92">
        <f>IF(EXACT(Table1[[#This Row],[species]],"Gentoo"), 1, 0)</f>
        <v>0</v>
      </c>
      <c r="E92">
        <f t="shared" si="1"/>
        <v>7.5316399408477452E-2</v>
      </c>
      <c r="F92">
        <f>IF(Table1[[#This Row],[is_gentoo]],-LOG(Table1[[#This Row],[prediction_is_gentoo]]), -LOG(1-Table1[[#This Row],[prediction_is_gentoo]]))</f>
        <v>3.4006844583570547E-2</v>
      </c>
    </row>
    <row r="93" spans="1:6" x14ac:dyDescent="0.2">
      <c r="A93" t="s">
        <v>3</v>
      </c>
      <c r="B93">
        <v>17.100000000000001</v>
      </c>
      <c r="C93">
        <v>34</v>
      </c>
      <c r="D93">
        <f>IF(EXACT(Table1[[#This Row],[species]],"Gentoo"), 1, 0)</f>
        <v>0</v>
      </c>
      <c r="E93">
        <f t="shared" si="1"/>
        <v>1.4683657472489769E-5</v>
      </c>
      <c r="F93">
        <f>IF(Table1[[#This Row],[is_gentoo]],-LOG(Table1[[#This Row],[prediction_is_gentoo]]), -LOG(1-Table1[[#This Row],[prediction_is_gentoo]]))</f>
        <v>6.3770782339866227E-6</v>
      </c>
    </row>
    <row r="94" spans="1:6" x14ac:dyDescent="0.2">
      <c r="A94" t="s">
        <v>3</v>
      </c>
      <c r="B94">
        <v>18.100000000000001</v>
      </c>
      <c r="C94">
        <v>39.6</v>
      </c>
      <c r="D94">
        <f>IF(EXACT(Table1[[#This Row],[species]],"Gentoo"), 1, 0)</f>
        <v>0</v>
      </c>
      <c r="E94">
        <f t="shared" si="1"/>
        <v>1.300805322350037E-2</v>
      </c>
      <c r="F94">
        <f>IF(Table1[[#This Row],[is_gentoo]],-LOG(Table1[[#This Row],[prediction_is_gentoo]]), -LOG(1-Table1[[#This Row],[prediction_is_gentoo]]))</f>
        <v>5.686390881322014E-3</v>
      </c>
    </row>
    <row r="95" spans="1:6" x14ac:dyDescent="0.2">
      <c r="A95" t="s">
        <v>3</v>
      </c>
      <c r="B95">
        <v>17.3</v>
      </c>
      <c r="C95">
        <v>36.200000000000003</v>
      </c>
      <c r="D95">
        <f>IF(EXACT(Table1[[#This Row],[species]],"Gentoo"), 1, 0)</f>
        <v>0</v>
      </c>
      <c r="E95">
        <f t="shared" si="1"/>
        <v>2.1226499729553699E-4</v>
      </c>
      <c r="F95">
        <f>IF(Table1[[#This Row],[is_gentoo]],-LOG(Table1[[#This Row],[prediction_is_gentoo]]), -LOG(1-Table1[[#This Row],[prediction_is_gentoo]]))</f>
        <v>9.2195302290660705E-5</v>
      </c>
    </row>
    <row r="96" spans="1:6" x14ac:dyDescent="0.2">
      <c r="A96" t="s">
        <v>3</v>
      </c>
      <c r="B96">
        <v>18.899999999999999</v>
      </c>
      <c r="C96">
        <v>40.799999999999997</v>
      </c>
      <c r="D96">
        <f>IF(EXACT(Table1[[#This Row],[species]],"Gentoo"), 1, 0)</f>
        <v>0</v>
      </c>
      <c r="E96">
        <f t="shared" si="1"/>
        <v>5.3554091105215501E-2</v>
      </c>
      <c r="F96">
        <f>IF(Table1[[#This Row],[is_gentoo]],-LOG(Table1[[#This Row],[prediction_is_gentoo]]), -LOG(1-Table1[[#This Row],[prediction_is_gentoo]]))</f>
        <v>2.3904201710530371E-2</v>
      </c>
    </row>
    <row r="97" spans="1:6" x14ac:dyDescent="0.2">
      <c r="A97" t="s">
        <v>3</v>
      </c>
      <c r="B97">
        <v>18.600000000000001</v>
      </c>
      <c r="C97">
        <v>38.1</v>
      </c>
      <c r="D97">
        <f>IF(EXACT(Table1[[#This Row],[species]],"Gentoo"), 1, 0)</f>
        <v>0</v>
      </c>
      <c r="E97">
        <f t="shared" si="1"/>
        <v>2.1280205882872605E-3</v>
      </c>
      <c r="F97">
        <f>IF(Table1[[#This Row],[is_gentoo]],-LOG(Table1[[#This Row],[prediction_is_gentoo]]), -LOG(1-Table1[[#This Row],[prediction_is_gentoo]]))</f>
        <v>9.2517234127132341E-4</v>
      </c>
    </row>
    <row r="98" spans="1:6" x14ac:dyDescent="0.2">
      <c r="A98" t="s">
        <v>3</v>
      </c>
      <c r="B98">
        <v>18.5</v>
      </c>
      <c r="C98">
        <v>40.299999999999997</v>
      </c>
      <c r="D98">
        <f>IF(EXACT(Table1[[#This Row],[species]],"Gentoo"), 1, 0)</f>
        <v>0</v>
      </c>
      <c r="E98">
        <f t="shared" si="1"/>
        <v>2.9911775207175844E-2</v>
      </c>
      <c r="F98">
        <f>IF(Table1[[#This Row],[is_gentoo]],-LOG(Table1[[#This Row],[prediction_is_gentoo]]), -LOG(1-Table1[[#This Row],[prediction_is_gentoo]]))</f>
        <v>1.3188766972588131E-2</v>
      </c>
    </row>
    <row r="99" spans="1:6" x14ac:dyDescent="0.2">
      <c r="A99" t="s">
        <v>3</v>
      </c>
      <c r="B99">
        <v>16.100000000000001</v>
      </c>
      <c r="C99">
        <v>33.1</v>
      </c>
      <c r="D99">
        <f>IF(EXACT(Table1[[#This Row],[species]],"Gentoo"), 1, 0)</f>
        <v>0</v>
      </c>
      <c r="E99">
        <f t="shared" si="1"/>
        <v>4.923113689802985E-6</v>
      </c>
      <c r="F99">
        <f>IF(Table1[[#This Row],[is_gentoo]],-LOG(Table1[[#This Row],[prediction_is_gentoo]]), -LOG(1-Table1[[#This Row],[prediction_is_gentoo]]))</f>
        <v>2.1380863722989667E-6</v>
      </c>
    </row>
    <row r="100" spans="1:6" x14ac:dyDescent="0.2">
      <c r="A100" t="s">
        <v>3</v>
      </c>
      <c r="B100">
        <v>18.5</v>
      </c>
      <c r="C100">
        <v>43.2</v>
      </c>
      <c r="D100">
        <f>IF(EXACT(Table1[[#This Row],[species]],"Gentoo"), 1, 0)</f>
        <v>0</v>
      </c>
      <c r="E100">
        <f t="shared" si="1"/>
        <v>0.51052883971458851</v>
      </c>
      <c r="F100">
        <f>IF(Table1[[#This Row],[is_gentoo]],-LOG(Table1[[#This Row],[prediction_is_gentoo]]), -LOG(1-Table1[[#This Row],[prediction_is_gentoo]]))</f>
        <v>0.31027289180340428</v>
      </c>
    </row>
    <row r="101" spans="1:6" x14ac:dyDescent="0.2">
      <c r="A101" t="s">
        <v>3</v>
      </c>
      <c r="B101">
        <v>17.899999999999999</v>
      </c>
      <c r="C101">
        <v>35</v>
      </c>
      <c r="D101">
        <f>IF(EXACT(Table1[[#This Row],[species]],"Gentoo"), 1, 0)</f>
        <v>0</v>
      </c>
      <c r="E101">
        <f t="shared" si="1"/>
        <v>4.9448252182900205E-5</v>
      </c>
      <c r="F101">
        <f>IF(Table1[[#This Row],[is_gentoo]],-LOG(Table1[[#This Row],[prediction_is_gentoo]]), -LOG(1-Table1[[#This Row],[prediction_is_gentoo]]))</f>
        <v>2.1475634033450667E-5</v>
      </c>
    </row>
    <row r="102" spans="1:6" x14ac:dyDescent="0.2">
      <c r="A102" t="s">
        <v>3</v>
      </c>
      <c r="B102">
        <v>20</v>
      </c>
      <c r="C102">
        <v>41</v>
      </c>
      <c r="D102">
        <f>IF(EXACT(Table1[[#This Row],[species]],"Gentoo"), 1, 0)</f>
        <v>0</v>
      </c>
      <c r="E102">
        <f t="shared" si="1"/>
        <v>6.7284121269520047E-2</v>
      </c>
      <c r="F102">
        <f>IF(Table1[[#This Row],[is_gentoo]],-LOG(Table1[[#This Row],[prediction_is_gentoo]]), -LOG(1-Table1[[#This Row],[prediction_is_gentoo]]))</f>
        <v>3.0250629663298924E-2</v>
      </c>
    </row>
    <row r="103" spans="1:6" x14ac:dyDescent="0.2">
      <c r="A103" t="s">
        <v>3</v>
      </c>
      <c r="B103">
        <v>16</v>
      </c>
      <c r="C103">
        <v>37.700000000000003</v>
      </c>
      <c r="D103">
        <f>IF(EXACT(Table1[[#This Row],[species]],"Gentoo"), 1, 0)</f>
        <v>0</v>
      </c>
      <c r="E103">
        <f t="shared" si="1"/>
        <v>1.3103846954179408E-3</v>
      </c>
      <c r="F103">
        <f>IF(Table1[[#This Row],[is_gentoo]],-LOG(Table1[[#This Row],[prediction_is_gentoo]]), -LOG(1-Table1[[#This Row],[prediction_is_gentoo]]))</f>
        <v>5.6946603371769338E-4</v>
      </c>
    </row>
    <row r="104" spans="1:6" x14ac:dyDescent="0.2">
      <c r="A104" t="s">
        <v>3</v>
      </c>
      <c r="B104">
        <v>20</v>
      </c>
      <c r="C104">
        <v>37.799999999999997</v>
      </c>
      <c r="D104">
        <f>IF(EXACT(Table1[[#This Row],[species]],"Gentoo"), 1, 0)</f>
        <v>0</v>
      </c>
      <c r="E104">
        <f t="shared" si="1"/>
        <v>1.4793077319472782E-3</v>
      </c>
      <c r="F104">
        <f>IF(Table1[[#This Row],[is_gentoo]],-LOG(Table1[[#This Row],[prediction_is_gentoo]]), -LOG(1-Table1[[#This Row],[prediction_is_gentoo]]))</f>
        <v>6.4293084864261787E-4</v>
      </c>
    </row>
    <row r="105" spans="1:6" x14ac:dyDescent="0.2">
      <c r="A105" t="s">
        <v>3</v>
      </c>
      <c r="B105">
        <v>18.600000000000001</v>
      </c>
      <c r="C105">
        <v>37.9</v>
      </c>
      <c r="D105">
        <f>IF(EXACT(Table1[[#This Row],[species]],"Gentoo"), 1, 0)</f>
        <v>0</v>
      </c>
      <c r="E105">
        <f t="shared" si="1"/>
        <v>1.669970397497284E-3</v>
      </c>
      <c r="F105">
        <f>IF(Table1[[#This Row],[is_gentoo]],-LOG(Table1[[#This Row],[prediction_is_gentoo]]), -LOG(1-Table1[[#This Row],[prediction_is_gentoo]]))</f>
        <v>7.2586518409199243E-4</v>
      </c>
    </row>
    <row r="106" spans="1:6" x14ac:dyDescent="0.2">
      <c r="A106" t="s">
        <v>3</v>
      </c>
      <c r="B106">
        <v>18.899999999999999</v>
      </c>
      <c r="C106">
        <v>39.700000000000003</v>
      </c>
      <c r="D106">
        <f>IF(EXACT(Table1[[#This Row],[species]],"Gentoo"), 1, 0)</f>
        <v>0</v>
      </c>
      <c r="E106">
        <f t="shared" si="1"/>
        <v>1.4662794823323166E-2</v>
      </c>
      <c r="F106">
        <f>IF(Table1[[#This Row],[is_gentoo]],-LOG(Table1[[#This Row],[prediction_is_gentoo]]), -LOG(1-Table1[[#This Row],[prediction_is_gentoo]]))</f>
        <v>6.4151184506342938E-3</v>
      </c>
    </row>
    <row r="107" spans="1:6" x14ac:dyDescent="0.2">
      <c r="A107" t="s">
        <v>3</v>
      </c>
      <c r="B107">
        <v>17.2</v>
      </c>
      <c r="C107">
        <v>38.6</v>
      </c>
      <c r="D107">
        <f>IF(EXACT(Table1[[#This Row],[species]],"Gentoo"), 1, 0)</f>
        <v>0</v>
      </c>
      <c r="E107">
        <f t="shared" si="1"/>
        <v>3.89825816053301E-3</v>
      </c>
      <c r="F107">
        <f>IF(Table1[[#This Row],[is_gentoo]],-LOG(Table1[[#This Row],[prediction_is_gentoo]]), -LOG(1-Table1[[#This Row],[prediction_is_gentoo]]))</f>
        <v>1.6963004690650344E-3</v>
      </c>
    </row>
    <row r="108" spans="1:6" x14ac:dyDescent="0.2">
      <c r="A108" t="s">
        <v>3</v>
      </c>
      <c r="B108">
        <v>20</v>
      </c>
      <c r="C108">
        <v>38.200000000000003</v>
      </c>
      <c r="D108">
        <f>IF(EXACT(Table1[[#This Row],[species]],"Gentoo"), 1, 0)</f>
        <v>0</v>
      </c>
      <c r="E108">
        <f t="shared" si="1"/>
        <v>2.4020923890506066E-3</v>
      </c>
      <c r="F108">
        <f>IF(Table1[[#This Row],[is_gentoo]],-LOG(Table1[[#This Row],[prediction_is_gentoo]]), -LOG(1-Table1[[#This Row],[prediction_is_gentoo]]))</f>
        <v>1.0444704296457873E-3</v>
      </c>
    </row>
    <row r="109" spans="1:6" x14ac:dyDescent="0.2">
      <c r="A109" t="s">
        <v>3</v>
      </c>
      <c r="B109">
        <v>17</v>
      </c>
      <c r="C109">
        <v>38.1</v>
      </c>
      <c r="D109">
        <f>IF(EXACT(Table1[[#This Row],[species]],"Gentoo"), 1, 0)</f>
        <v>0</v>
      </c>
      <c r="E109">
        <f t="shared" si="1"/>
        <v>2.1280205882872605E-3</v>
      </c>
      <c r="F109">
        <f>IF(Table1[[#This Row],[is_gentoo]],-LOG(Table1[[#This Row],[prediction_is_gentoo]]), -LOG(1-Table1[[#This Row],[prediction_is_gentoo]]))</f>
        <v>9.2517234127132341E-4</v>
      </c>
    </row>
    <row r="110" spans="1:6" x14ac:dyDescent="0.2">
      <c r="A110" t="s">
        <v>3</v>
      </c>
      <c r="B110">
        <v>19</v>
      </c>
      <c r="C110">
        <v>43.2</v>
      </c>
      <c r="D110">
        <f>IF(EXACT(Table1[[#This Row],[species]],"Gentoo"), 1, 0)</f>
        <v>0</v>
      </c>
      <c r="E110">
        <f t="shared" si="1"/>
        <v>0.51052883971458851</v>
      </c>
      <c r="F110">
        <f>IF(Table1[[#This Row],[is_gentoo]],-LOG(Table1[[#This Row],[prediction_is_gentoo]]), -LOG(1-Table1[[#This Row],[prediction_is_gentoo]]))</f>
        <v>0.31027289180340428</v>
      </c>
    </row>
    <row r="111" spans="1:6" x14ac:dyDescent="0.2">
      <c r="A111" t="s">
        <v>3</v>
      </c>
      <c r="B111">
        <v>16.5</v>
      </c>
      <c r="C111">
        <v>38.1</v>
      </c>
      <c r="D111">
        <f>IF(EXACT(Table1[[#This Row],[species]],"Gentoo"), 1, 0)</f>
        <v>0</v>
      </c>
      <c r="E111">
        <f t="shared" si="1"/>
        <v>2.1280205882872605E-3</v>
      </c>
      <c r="F111">
        <f>IF(Table1[[#This Row],[is_gentoo]],-LOG(Table1[[#This Row],[prediction_is_gentoo]]), -LOG(1-Table1[[#This Row],[prediction_is_gentoo]]))</f>
        <v>9.2517234127132341E-4</v>
      </c>
    </row>
    <row r="112" spans="1:6" x14ac:dyDescent="0.2">
      <c r="A112" t="s">
        <v>3</v>
      </c>
      <c r="B112">
        <v>20.3</v>
      </c>
      <c r="C112">
        <v>45.6</v>
      </c>
      <c r="D112">
        <f>IF(EXACT(Table1[[#This Row],[species]],"Gentoo"), 1, 0)</f>
        <v>0</v>
      </c>
      <c r="E112">
        <f t="shared" si="1"/>
        <v>0.95055874652679107</v>
      </c>
      <c r="F112">
        <f>IF(Table1[[#This Row],[is_gentoo]],-LOG(Table1[[#This Row],[prediction_is_gentoo]]), -LOG(1-Table1[[#This Row],[prediction_is_gentoo]]))</f>
        <v>1.3059105272073257</v>
      </c>
    </row>
    <row r="113" spans="1:6" x14ac:dyDescent="0.2">
      <c r="A113" t="s">
        <v>3</v>
      </c>
      <c r="B113">
        <v>17.7</v>
      </c>
      <c r="C113">
        <v>39.700000000000003</v>
      </c>
      <c r="D113">
        <f>IF(EXACT(Table1[[#This Row],[species]],"Gentoo"), 1, 0)</f>
        <v>0</v>
      </c>
      <c r="E113">
        <f t="shared" si="1"/>
        <v>1.4662794823323166E-2</v>
      </c>
      <c r="F113">
        <f>IF(Table1[[#This Row],[is_gentoo]],-LOG(Table1[[#This Row],[prediction_is_gentoo]]), -LOG(1-Table1[[#This Row],[prediction_is_gentoo]]))</f>
        <v>6.4151184506342938E-3</v>
      </c>
    </row>
    <row r="114" spans="1:6" x14ac:dyDescent="0.2">
      <c r="A114" t="s">
        <v>3</v>
      </c>
      <c r="B114">
        <v>19.5</v>
      </c>
      <c r="C114">
        <v>42.2</v>
      </c>
      <c r="D114">
        <f>IF(EXACT(Table1[[#This Row],[species]],"Gentoo"), 1, 0)</f>
        <v>0</v>
      </c>
      <c r="E114">
        <f t="shared" si="1"/>
        <v>0.23647475088185929</v>
      </c>
      <c r="F114">
        <f>IF(Table1[[#This Row],[is_gentoo]],-LOG(Table1[[#This Row],[prediction_is_gentoo]]), -LOG(1-Table1[[#This Row],[prediction_is_gentoo]]))</f>
        <v>0.11717659662803315</v>
      </c>
    </row>
    <row r="115" spans="1:6" x14ac:dyDescent="0.2">
      <c r="A115" t="s">
        <v>3</v>
      </c>
      <c r="B115">
        <v>20.7</v>
      </c>
      <c r="C115">
        <v>39.6</v>
      </c>
      <c r="D115">
        <f>IF(EXACT(Table1[[#This Row],[species]],"Gentoo"), 1, 0)</f>
        <v>0</v>
      </c>
      <c r="E115">
        <f t="shared" si="1"/>
        <v>1.300805322350037E-2</v>
      </c>
      <c r="F115">
        <f>IF(Table1[[#This Row],[is_gentoo]],-LOG(Table1[[#This Row],[prediction_is_gentoo]]), -LOG(1-Table1[[#This Row],[prediction_is_gentoo]]))</f>
        <v>5.686390881322014E-3</v>
      </c>
    </row>
    <row r="116" spans="1:6" x14ac:dyDescent="0.2">
      <c r="A116" t="s">
        <v>3</v>
      </c>
      <c r="B116">
        <v>18.3</v>
      </c>
      <c r="C116">
        <v>42.7</v>
      </c>
      <c r="D116">
        <f>IF(EXACT(Table1[[#This Row],[species]],"Gentoo"), 1, 0)</f>
        <v>0</v>
      </c>
      <c r="E116">
        <f t="shared" si="1"/>
        <v>0.36239329199333686</v>
      </c>
      <c r="F116">
        <f>IF(Table1[[#This Row],[is_gentoo]],-LOG(Table1[[#This Row],[prediction_is_gentoo]]), -LOG(1-Table1[[#This Row],[prediction_is_gentoo]]))</f>
        <v>0.19544712254834029</v>
      </c>
    </row>
    <row r="117" spans="1:6" x14ac:dyDescent="0.2">
      <c r="A117" t="s">
        <v>3</v>
      </c>
      <c r="B117">
        <v>17</v>
      </c>
      <c r="C117">
        <v>38.6</v>
      </c>
      <c r="D117">
        <f>IF(EXACT(Table1[[#This Row],[species]],"Gentoo"), 1, 0)</f>
        <v>0</v>
      </c>
      <c r="E117">
        <f t="shared" si="1"/>
        <v>3.89825816053301E-3</v>
      </c>
      <c r="F117">
        <f>IF(Table1[[#This Row],[is_gentoo]],-LOG(Table1[[#This Row],[prediction_is_gentoo]]), -LOG(1-Table1[[#This Row],[prediction_is_gentoo]]))</f>
        <v>1.6963004690650344E-3</v>
      </c>
    </row>
    <row r="118" spans="1:6" x14ac:dyDescent="0.2">
      <c r="A118" t="s">
        <v>3</v>
      </c>
      <c r="B118">
        <v>20.5</v>
      </c>
      <c r="C118">
        <v>37.299999999999997</v>
      </c>
      <c r="D118">
        <f>IF(EXACT(Table1[[#This Row],[species]],"Gentoo"), 1, 0)</f>
        <v>0</v>
      </c>
      <c r="E118">
        <f t="shared" si="1"/>
        <v>8.0664991729426626E-4</v>
      </c>
      <c r="F118">
        <f>IF(Table1[[#This Row],[is_gentoo]],-LOG(Table1[[#This Row],[prediction_is_gentoo]]), -LOG(1-Table1[[#This Row],[prediction_is_gentoo]]))</f>
        <v>3.5046497819262812E-4</v>
      </c>
    </row>
    <row r="119" spans="1:6" x14ac:dyDescent="0.2">
      <c r="A119" t="s">
        <v>3</v>
      </c>
      <c r="B119">
        <v>17</v>
      </c>
      <c r="C119">
        <v>35.700000000000003</v>
      </c>
      <c r="D119">
        <f>IF(EXACT(Table1[[#This Row],[species]],"Gentoo"), 1, 0)</f>
        <v>0</v>
      </c>
      <c r="E119">
        <f t="shared" si="1"/>
        <v>1.1567897683400679E-4</v>
      </c>
      <c r="F119">
        <f>IF(Table1[[#This Row],[is_gentoo]],-LOG(Table1[[#This Row],[prediction_is_gentoo]]), -LOG(1-Table1[[#This Row],[prediction_is_gentoo]]))</f>
        <v>5.0241647318408364E-5</v>
      </c>
    </row>
    <row r="120" spans="1:6" x14ac:dyDescent="0.2">
      <c r="A120" t="s">
        <v>3</v>
      </c>
      <c r="B120">
        <v>18.600000000000001</v>
      </c>
      <c r="C120">
        <v>41.1</v>
      </c>
      <c r="D120">
        <f>IF(EXACT(Table1[[#This Row],[species]],"Gentoo"), 1, 0)</f>
        <v>0</v>
      </c>
      <c r="E120">
        <f t="shared" si="1"/>
        <v>7.5316399408477452E-2</v>
      </c>
      <c r="F120">
        <f>IF(Table1[[#This Row],[is_gentoo]],-LOG(Table1[[#This Row],[prediction_is_gentoo]]), -LOG(1-Table1[[#This Row],[prediction_is_gentoo]]))</f>
        <v>3.4006844583570547E-2</v>
      </c>
    </row>
    <row r="121" spans="1:6" x14ac:dyDescent="0.2">
      <c r="A121" t="s">
        <v>3</v>
      </c>
      <c r="B121">
        <v>17.2</v>
      </c>
      <c r="C121">
        <v>36.200000000000003</v>
      </c>
      <c r="D121">
        <f>IF(EXACT(Table1[[#This Row],[species]],"Gentoo"), 1, 0)</f>
        <v>0</v>
      </c>
      <c r="E121">
        <f t="shared" si="1"/>
        <v>2.1226499729553699E-4</v>
      </c>
      <c r="F121">
        <f>IF(Table1[[#This Row],[is_gentoo]],-LOG(Table1[[#This Row],[prediction_is_gentoo]]), -LOG(1-Table1[[#This Row],[prediction_is_gentoo]]))</f>
        <v>9.2195302290660705E-5</v>
      </c>
    </row>
    <row r="122" spans="1:6" x14ac:dyDescent="0.2">
      <c r="A122" t="s">
        <v>3</v>
      </c>
      <c r="B122">
        <v>19.8</v>
      </c>
      <c r="C122">
        <v>37.700000000000003</v>
      </c>
      <c r="D122">
        <f>IF(EXACT(Table1[[#This Row],[species]],"Gentoo"), 1, 0)</f>
        <v>0</v>
      </c>
      <c r="E122">
        <f t="shared" si="1"/>
        <v>1.3103846954179408E-3</v>
      </c>
      <c r="F122">
        <f>IF(Table1[[#This Row],[is_gentoo]],-LOG(Table1[[#This Row],[prediction_is_gentoo]]), -LOG(1-Table1[[#This Row],[prediction_is_gentoo]]))</f>
        <v>5.6946603371769338E-4</v>
      </c>
    </row>
    <row r="123" spans="1:6" x14ac:dyDescent="0.2">
      <c r="A123" t="s">
        <v>3</v>
      </c>
      <c r="B123">
        <v>17</v>
      </c>
      <c r="C123">
        <v>40.200000000000003</v>
      </c>
      <c r="D123">
        <f>IF(EXACT(Table1[[#This Row],[species]],"Gentoo"), 1, 0)</f>
        <v>0</v>
      </c>
      <c r="E123">
        <f t="shared" si="1"/>
        <v>2.6582565692289114E-2</v>
      </c>
      <c r="F123">
        <f>IF(Table1[[#This Row],[is_gentoo]],-LOG(Table1[[#This Row],[prediction_is_gentoo]]), -LOG(1-Table1[[#This Row],[prediction_is_gentoo]]))</f>
        <v>1.1700879629569319E-2</v>
      </c>
    </row>
    <row r="124" spans="1:6" x14ac:dyDescent="0.2">
      <c r="A124" t="s">
        <v>3</v>
      </c>
      <c r="B124">
        <v>18.5</v>
      </c>
      <c r="C124">
        <v>41.4</v>
      </c>
      <c r="D124">
        <f>IF(EXACT(Table1[[#This Row],[species]],"Gentoo"), 1, 0)</f>
        <v>0</v>
      </c>
      <c r="E124">
        <f t="shared" si="1"/>
        <v>0.10494151898649283</v>
      </c>
      <c r="F124">
        <f>IF(Table1[[#This Row],[is_gentoo]],-LOG(Table1[[#This Row],[prediction_is_gentoo]]), -LOG(1-Table1[[#This Row],[prediction_is_gentoo]]))</f>
        <v>4.8148587978253339E-2</v>
      </c>
    </row>
    <row r="125" spans="1:6" x14ac:dyDescent="0.2">
      <c r="A125" t="s">
        <v>3</v>
      </c>
      <c r="B125">
        <v>15.9</v>
      </c>
      <c r="C125">
        <v>35.200000000000003</v>
      </c>
      <c r="D125">
        <f>IF(EXACT(Table1[[#This Row],[species]],"Gentoo"), 1, 0)</f>
        <v>0</v>
      </c>
      <c r="E125">
        <f t="shared" si="1"/>
        <v>6.3039302957167224E-5</v>
      </c>
      <c r="F125">
        <f>IF(Table1[[#This Row],[is_gentoo]],-LOG(Table1[[#This Row],[prediction_is_gentoo]]), -LOG(1-Table1[[#This Row],[prediction_is_gentoo]]))</f>
        <v>2.7378484386668896E-5</v>
      </c>
    </row>
    <row r="126" spans="1:6" x14ac:dyDescent="0.2">
      <c r="A126" t="s">
        <v>3</v>
      </c>
      <c r="B126">
        <v>19</v>
      </c>
      <c r="C126">
        <v>40.6</v>
      </c>
      <c r="D126">
        <f>IF(EXACT(Table1[[#This Row],[species]],"Gentoo"), 1, 0)</f>
        <v>0</v>
      </c>
      <c r="E126">
        <f t="shared" si="1"/>
        <v>4.2498158590849031E-2</v>
      </c>
      <c r="F126">
        <f>IF(Table1[[#This Row],[is_gentoo]],-LOG(Table1[[#This Row],[prediction_is_gentoo]]), -LOG(1-Table1[[#This Row],[prediction_is_gentoo]]))</f>
        <v>1.8860382149873116E-2</v>
      </c>
    </row>
    <row r="127" spans="1:6" x14ac:dyDescent="0.2">
      <c r="A127" t="s">
        <v>3</v>
      </c>
      <c r="B127">
        <v>17.600000000000001</v>
      </c>
      <c r="C127">
        <v>38.799999999999997</v>
      </c>
      <c r="D127">
        <f>IF(EXACT(Table1[[#This Row],[species]],"Gentoo"), 1, 0)</f>
        <v>0</v>
      </c>
      <c r="E127">
        <f t="shared" si="1"/>
        <v>4.9644581118203539E-3</v>
      </c>
      <c r="F127">
        <f>IF(Table1[[#This Row],[is_gentoo]],-LOG(Table1[[#This Row],[prediction_is_gentoo]]), -LOG(1-Table1[[#This Row],[prediction_is_gentoo]]))</f>
        <v>2.1614063193650043E-3</v>
      </c>
    </row>
    <row r="128" spans="1:6" x14ac:dyDescent="0.2">
      <c r="A128" t="s">
        <v>3</v>
      </c>
      <c r="B128">
        <v>18.3</v>
      </c>
      <c r="C128">
        <v>41.5</v>
      </c>
      <c r="D128">
        <f>IF(EXACT(Table1[[#This Row],[species]],"Gentoo"), 1, 0)</f>
        <v>0</v>
      </c>
      <c r="E128">
        <f t="shared" si="1"/>
        <v>0.11690582097911428</v>
      </c>
      <c r="F128">
        <f>IF(Table1[[#This Row],[is_gentoo]],-LOG(Table1[[#This Row],[prediction_is_gentoo]]), -LOG(1-Table1[[#This Row],[prediction_is_gentoo]]))</f>
        <v>5.399297790827022E-2</v>
      </c>
    </row>
    <row r="129" spans="1:6" x14ac:dyDescent="0.2">
      <c r="A129" t="s">
        <v>3</v>
      </c>
      <c r="B129">
        <v>17.100000000000001</v>
      </c>
      <c r="C129">
        <v>39</v>
      </c>
      <c r="D129">
        <f>IF(EXACT(Table1[[#This Row],[species]],"Gentoo"), 1, 0)</f>
        <v>0</v>
      </c>
      <c r="E129">
        <f t="shared" si="1"/>
        <v>6.3204206259526623E-3</v>
      </c>
      <c r="F129">
        <f>IF(Table1[[#This Row],[is_gentoo]],-LOG(Table1[[#This Row],[prediction_is_gentoo]]), -LOG(1-Table1[[#This Row],[prediction_is_gentoo]]))</f>
        <v>2.7536350629544554E-3</v>
      </c>
    </row>
    <row r="130" spans="1:6" x14ac:dyDescent="0.2">
      <c r="A130" t="s">
        <v>3</v>
      </c>
      <c r="B130">
        <v>18</v>
      </c>
      <c r="C130">
        <v>44.1</v>
      </c>
      <c r="D130">
        <f>IF(EXACT(Table1[[#This Row],[species]],"Gentoo"), 1, 0)</f>
        <v>0</v>
      </c>
      <c r="E130">
        <f t="shared" si="1"/>
        <v>0.75674669833643704</v>
      </c>
      <c r="F130">
        <f>IF(Table1[[#This Row],[is_gentoo]],-LOG(Table1[[#This Row],[prediction_is_gentoo]]), -LOG(1-Table1[[#This Row],[prediction_is_gentoo]]))</f>
        <v>0.61394125636470664</v>
      </c>
    </row>
    <row r="131" spans="1:6" x14ac:dyDescent="0.2">
      <c r="A131" t="s">
        <v>3</v>
      </c>
      <c r="B131">
        <v>17.899999999999999</v>
      </c>
      <c r="C131">
        <v>38.5</v>
      </c>
      <c r="D131">
        <f>IF(EXACT(Table1[[#This Row],[species]],"Gentoo"), 1, 0)</f>
        <v>0</v>
      </c>
      <c r="E131">
        <f t="shared" ref="E131:E194" si="2">1 / (1 + EXP(-1 * ($J$7*C131 + $J$8)))</f>
        <v>3.4540692260885235E-3</v>
      </c>
      <c r="F131">
        <f>IF(Table1[[#This Row],[is_gentoo]],-LOG(Table1[[#This Row],[prediction_is_gentoo]]), -LOG(1-Table1[[#This Row],[prediction_is_gentoo]]))</f>
        <v>1.5026798817446504E-3</v>
      </c>
    </row>
    <row r="132" spans="1:6" x14ac:dyDescent="0.2">
      <c r="A132" t="s">
        <v>3</v>
      </c>
      <c r="B132">
        <v>19.2</v>
      </c>
      <c r="C132">
        <v>43.1</v>
      </c>
      <c r="D132">
        <f>IF(EXACT(Table1[[#This Row],[species]],"Gentoo"), 1, 0)</f>
        <v>0</v>
      </c>
      <c r="E132">
        <f t="shared" si="2"/>
        <v>0.48018512089333881</v>
      </c>
      <c r="F132">
        <f>IF(Table1[[#This Row],[is_gentoo]],-LOG(Table1[[#This Row],[prediction_is_gentoo]]), -LOG(1-Table1[[#This Row],[prediction_is_gentoo]]))</f>
        <v>0.28415129347403023</v>
      </c>
    </row>
    <row r="133" spans="1:6" x14ac:dyDescent="0.2">
      <c r="A133" t="s">
        <v>3</v>
      </c>
      <c r="B133">
        <v>18.5</v>
      </c>
      <c r="C133">
        <v>36.799999999999997</v>
      </c>
      <c r="D133">
        <f>IF(EXACT(Table1[[#This Row],[species]],"Gentoo"), 1, 0)</f>
        <v>0</v>
      </c>
      <c r="E133">
        <f t="shared" si="2"/>
        <v>4.3972245915152456E-4</v>
      </c>
      <c r="F133">
        <f>IF(Table1[[#This Row],[is_gentoo]],-LOG(Table1[[#This Row],[prediction_is_gentoo]]), -LOG(1-Table1[[#This Row],[prediction_is_gentoo]]))</f>
        <v>1.9101103657821143E-4</v>
      </c>
    </row>
    <row r="134" spans="1:6" x14ac:dyDescent="0.2">
      <c r="A134" t="s">
        <v>3</v>
      </c>
      <c r="B134">
        <v>18.5</v>
      </c>
      <c r="C134">
        <v>37.5</v>
      </c>
      <c r="D134">
        <f>IF(EXACT(Table1[[#This Row],[species]],"Gentoo"), 1, 0)</f>
        <v>0</v>
      </c>
      <c r="E134">
        <f t="shared" si="2"/>
        <v>1.0281468994032502E-3</v>
      </c>
      <c r="F134">
        <f>IF(Table1[[#This Row],[is_gentoo]],-LOG(Table1[[#This Row],[prediction_is_gentoo]]), -LOG(1-Table1[[#This Row],[prediction_is_gentoo]]))</f>
        <v>4.4674822577285046E-4</v>
      </c>
    </row>
    <row r="135" spans="1:6" x14ac:dyDescent="0.2">
      <c r="A135" t="s">
        <v>3</v>
      </c>
      <c r="B135">
        <v>17.600000000000001</v>
      </c>
      <c r="C135">
        <v>38.1</v>
      </c>
      <c r="D135">
        <f>IF(EXACT(Table1[[#This Row],[species]],"Gentoo"), 1, 0)</f>
        <v>0</v>
      </c>
      <c r="E135">
        <f t="shared" si="2"/>
        <v>2.1280205882872605E-3</v>
      </c>
      <c r="F135">
        <f>IF(Table1[[#This Row],[is_gentoo]],-LOG(Table1[[#This Row],[prediction_is_gentoo]]), -LOG(1-Table1[[#This Row],[prediction_is_gentoo]]))</f>
        <v>9.2517234127132341E-4</v>
      </c>
    </row>
    <row r="136" spans="1:6" x14ac:dyDescent="0.2">
      <c r="A136" t="s">
        <v>3</v>
      </c>
      <c r="B136">
        <v>17.5</v>
      </c>
      <c r="C136">
        <v>41.1</v>
      </c>
      <c r="D136">
        <f>IF(EXACT(Table1[[#This Row],[species]],"Gentoo"), 1, 0)</f>
        <v>0</v>
      </c>
      <c r="E136">
        <f t="shared" si="2"/>
        <v>7.5316399408477452E-2</v>
      </c>
      <c r="F136">
        <f>IF(Table1[[#This Row],[is_gentoo]],-LOG(Table1[[#This Row],[prediction_is_gentoo]]), -LOG(1-Table1[[#This Row],[prediction_is_gentoo]]))</f>
        <v>3.4006844583570547E-2</v>
      </c>
    </row>
    <row r="137" spans="1:6" x14ac:dyDescent="0.2">
      <c r="A137" t="s">
        <v>3</v>
      </c>
      <c r="B137">
        <v>17.5</v>
      </c>
      <c r="C137">
        <v>35.6</v>
      </c>
      <c r="D137">
        <f>IF(EXACT(Table1[[#This Row],[species]],"Gentoo"), 1, 0)</f>
        <v>0</v>
      </c>
      <c r="E137">
        <f t="shared" si="2"/>
        <v>1.0245354809329481E-4</v>
      </c>
      <c r="F137">
        <f>IF(Table1[[#This Row],[is_gentoo]],-LOG(Table1[[#This Row],[prediction_is_gentoo]]), -LOG(1-Table1[[#This Row],[prediction_is_gentoo]]))</f>
        <v>4.449729007985308E-5</v>
      </c>
    </row>
    <row r="138" spans="1:6" x14ac:dyDescent="0.2">
      <c r="A138" t="s">
        <v>3</v>
      </c>
      <c r="B138">
        <v>20.100000000000001</v>
      </c>
      <c r="C138">
        <v>40.200000000000003</v>
      </c>
      <c r="D138">
        <f>IF(EXACT(Table1[[#This Row],[species]],"Gentoo"), 1, 0)</f>
        <v>0</v>
      </c>
      <c r="E138">
        <f t="shared" si="2"/>
        <v>2.6582565692289114E-2</v>
      </c>
      <c r="F138">
        <f>IF(Table1[[#This Row],[is_gentoo]],-LOG(Table1[[#This Row],[prediction_is_gentoo]]), -LOG(1-Table1[[#This Row],[prediction_is_gentoo]]))</f>
        <v>1.1700879629569319E-2</v>
      </c>
    </row>
    <row r="139" spans="1:6" x14ac:dyDescent="0.2">
      <c r="A139" t="s">
        <v>3</v>
      </c>
      <c r="B139">
        <v>16.5</v>
      </c>
      <c r="C139">
        <v>37</v>
      </c>
      <c r="D139">
        <f>IF(EXACT(Table1[[#This Row],[species]],"Gentoo"), 1, 0)</f>
        <v>0</v>
      </c>
      <c r="E139">
        <f t="shared" si="2"/>
        <v>5.6052181439453057E-4</v>
      </c>
      <c r="F139">
        <f>IF(Table1[[#This Row],[is_gentoo]],-LOG(Table1[[#This Row],[prediction_is_gentoo]]), -LOG(1-Table1[[#This Row],[prediction_is_gentoo]]))</f>
        <v>2.4349978082450913E-4</v>
      </c>
    </row>
    <row r="140" spans="1:6" x14ac:dyDescent="0.2">
      <c r="A140" t="s">
        <v>3</v>
      </c>
      <c r="B140">
        <v>17.899999999999999</v>
      </c>
      <c r="C140">
        <v>39.700000000000003</v>
      </c>
      <c r="D140">
        <f>IF(EXACT(Table1[[#This Row],[species]],"Gentoo"), 1, 0)</f>
        <v>0</v>
      </c>
      <c r="E140">
        <f t="shared" si="2"/>
        <v>1.4662794823323166E-2</v>
      </c>
      <c r="F140">
        <f>IF(Table1[[#This Row],[is_gentoo]],-LOG(Table1[[#This Row],[prediction_is_gentoo]]), -LOG(1-Table1[[#This Row],[prediction_is_gentoo]]))</f>
        <v>6.4151184506342938E-3</v>
      </c>
    </row>
    <row r="141" spans="1:6" x14ac:dyDescent="0.2">
      <c r="A141" t="s">
        <v>3</v>
      </c>
      <c r="B141">
        <v>17.100000000000001</v>
      </c>
      <c r="C141">
        <v>40.200000000000003</v>
      </c>
      <c r="D141">
        <f>IF(EXACT(Table1[[#This Row],[species]],"Gentoo"), 1, 0)</f>
        <v>0</v>
      </c>
      <c r="E141">
        <f t="shared" si="2"/>
        <v>2.6582565692289114E-2</v>
      </c>
      <c r="F141">
        <f>IF(Table1[[#This Row],[is_gentoo]],-LOG(Table1[[#This Row],[prediction_is_gentoo]]), -LOG(1-Table1[[#This Row],[prediction_is_gentoo]]))</f>
        <v>1.1700879629569319E-2</v>
      </c>
    </row>
    <row r="142" spans="1:6" x14ac:dyDescent="0.2">
      <c r="A142" t="s">
        <v>3</v>
      </c>
      <c r="B142">
        <v>17.2</v>
      </c>
      <c r="C142">
        <v>40.6</v>
      </c>
      <c r="D142">
        <f>IF(EXACT(Table1[[#This Row],[species]],"Gentoo"), 1, 0)</f>
        <v>0</v>
      </c>
      <c r="E142">
        <f t="shared" si="2"/>
        <v>4.2498158590849031E-2</v>
      </c>
      <c r="F142">
        <f>IF(Table1[[#This Row],[is_gentoo]],-LOG(Table1[[#This Row],[prediction_is_gentoo]]), -LOG(1-Table1[[#This Row],[prediction_is_gentoo]]))</f>
        <v>1.8860382149873116E-2</v>
      </c>
    </row>
    <row r="143" spans="1:6" x14ac:dyDescent="0.2">
      <c r="A143" t="s">
        <v>3</v>
      </c>
      <c r="B143">
        <v>15.5</v>
      </c>
      <c r="C143">
        <v>32.1</v>
      </c>
      <c r="D143">
        <f>IF(EXACT(Table1[[#This Row],[species]],"Gentoo"), 1, 0)</f>
        <v>0</v>
      </c>
      <c r="E143">
        <f t="shared" si="2"/>
        <v>1.4618727454600781E-6</v>
      </c>
      <c r="F143">
        <f>IF(Table1[[#This Row],[is_gentoo]],-LOG(Table1[[#This Row],[prediction_is_gentoo]]), -LOG(1-Table1[[#This Row],[prediction_is_gentoo]]))</f>
        <v>6.3488373063685846E-7</v>
      </c>
    </row>
    <row r="144" spans="1:6" x14ac:dyDescent="0.2">
      <c r="A144" t="s">
        <v>3</v>
      </c>
      <c r="B144">
        <v>17</v>
      </c>
      <c r="C144">
        <v>40.700000000000003</v>
      </c>
      <c r="D144">
        <f>IF(EXACT(Table1[[#This Row],[species]],"Gentoo"), 1, 0)</f>
        <v>0</v>
      </c>
      <c r="E144">
        <f t="shared" si="2"/>
        <v>4.772291975802704E-2</v>
      </c>
      <c r="F144">
        <f>IF(Table1[[#This Row],[is_gentoo]],-LOG(Table1[[#This Row],[prediction_is_gentoo]]), -LOG(1-Table1[[#This Row],[prediction_is_gentoo]]))</f>
        <v>2.1236668304786845E-2</v>
      </c>
    </row>
    <row r="145" spans="1:6" x14ac:dyDescent="0.2">
      <c r="A145" t="s">
        <v>3</v>
      </c>
      <c r="B145">
        <v>16.8</v>
      </c>
      <c r="C145">
        <v>37.299999999999997</v>
      </c>
      <c r="D145">
        <f>IF(EXACT(Table1[[#This Row],[species]],"Gentoo"), 1, 0)</f>
        <v>0</v>
      </c>
      <c r="E145">
        <f t="shared" si="2"/>
        <v>8.0664991729426626E-4</v>
      </c>
      <c r="F145">
        <f>IF(Table1[[#This Row],[is_gentoo]],-LOG(Table1[[#This Row],[prediction_is_gentoo]]), -LOG(1-Table1[[#This Row],[prediction_is_gentoo]]))</f>
        <v>3.5046497819262812E-4</v>
      </c>
    </row>
    <row r="146" spans="1:6" x14ac:dyDescent="0.2">
      <c r="A146" t="s">
        <v>3</v>
      </c>
      <c r="B146">
        <v>18.7</v>
      </c>
      <c r="C146">
        <v>39</v>
      </c>
      <c r="D146">
        <f>IF(EXACT(Table1[[#This Row],[species]],"Gentoo"), 1, 0)</f>
        <v>0</v>
      </c>
      <c r="E146">
        <f t="shared" si="2"/>
        <v>6.3204206259526623E-3</v>
      </c>
      <c r="F146">
        <f>IF(Table1[[#This Row],[is_gentoo]],-LOG(Table1[[#This Row],[prediction_is_gentoo]]), -LOG(1-Table1[[#This Row],[prediction_is_gentoo]]))</f>
        <v>2.7536350629544554E-3</v>
      </c>
    </row>
    <row r="147" spans="1:6" x14ac:dyDescent="0.2">
      <c r="A147" t="s">
        <v>3</v>
      </c>
      <c r="B147">
        <v>18.600000000000001</v>
      </c>
      <c r="C147">
        <v>39.200000000000003</v>
      </c>
      <c r="D147">
        <f>IF(EXACT(Table1[[#This Row],[species]],"Gentoo"), 1, 0)</f>
        <v>0</v>
      </c>
      <c r="E147">
        <f t="shared" si="2"/>
        <v>8.0437487211412924E-3</v>
      </c>
      <c r="F147">
        <f>IF(Table1[[#This Row],[is_gentoo]],-LOG(Table1[[#This Row],[prediction_is_gentoo]]), -LOG(1-Table1[[#This Row],[prediction_is_gentoo]]))</f>
        <v>3.507481320776083E-3</v>
      </c>
    </row>
    <row r="148" spans="1:6" x14ac:dyDescent="0.2">
      <c r="A148" t="s">
        <v>3</v>
      </c>
      <c r="B148">
        <v>18.399999999999999</v>
      </c>
      <c r="C148">
        <v>36.6</v>
      </c>
      <c r="D148">
        <f>IF(EXACT(Table1[[#This Row],[species]],"Gentoo"), 1, 0)</f>
        <v>0</v>
      </c>
      <c r="E148">
        <f t="shared" si="2"/>
        <v>3.4494786758969054E-4</v>
      </c>
      <c r="F148">
        <f>IF(Table1[[#This Row],[is_gentoo]],-LOG(Table1[[#This Row],[prediction_is_gentoo]]), -LOG(1-Table1[[#This Row],[prediction_is_gentoo]]))</f>
        <v>1.4983479952175303E-4</v>
      </c>
    </row>
    <row r="149" spans="1:6" x14ac:dyDescent="0.2">
      <c r="A149" t="s">
        <v>3</v>
      </c>
      <c r="B149">
        <v>17.8</v>
      </c>
      <c r="C149">
        <v>36</v>
      </c>
      <c r="D149">
        <f>IF(EXACT(Table1[[#This Row],[species]],"Gentoo"), 1, 0)</f>
        <v>0</v>
      </c>
      <c r="E149">
        <f t="shared" si="2"/>
        <v>1.6650677185211149E-4</v>
      </c>
      <c r="F149">
        <f>IF(Table1[[#This Row],[is_gentoo]],-LOG(Table1[[#This Row],[prediction_is_gentoo]]), -LOG(1-Table1[[#This Row],[prediction_is_gentoo]]))</f>
        <v>7.2318993183058956E-5</v>
      </c>
    </row>
    <row r="150" spans="1:6" x14ac:dyDescent="0.2">
      <c r="A150" t="s">
        <v>3</v>
      </c>
      <c r="B150">
        <v>18.100000000000001</v>
      </c>
      <c r="C150">
        <v>37.799999999999997</v>
      </c>
      <c r="D150">
        <f>IF(EXACT(Table1[[#This Row],[species]],"Gentoo"), 1, 0)</f>
        <v>0</v>
      </c>
      <c r="E150">
        <f t="shared" si="2"/>
        <v>1.4793077319472782E-3</v>
      </c>
      <c r="F150">
        <f>IF(Table1[[#This Row],[is_gentoo]],-LOG(Table1[[#This Row],[prediction_is_gentoo]]), -LOG(1-Table1[[#This Row],[prediction_is_gentoo]]))</f>
        <v>6.4293084864261787E-4</v>
      </c>
    </row>
    <row r="151" spans="1:6" x14ac:dyDescent="0.2">
      <c r="A151" t="s">
        <v>3</v>
      </c>
      <c r="B151">
        <v>17.100000000000001</v>
      </c>
      <c r="C151">
        <v>36</v>
      </c>
      <c r="D151">
        <f>IF(EXACT(Table1[[#This Row],[species]],"Gentoo"), 1, 0)</f>
        <v>0</v>
      </c>
      <c r="E151">
        <f t="shared" si="2"/>
        <v>1.6650677185211149E-4</v>
      </c>
      <c r="F151">
        <f>IF(Table1[[#This Row],[is_gentoo]],-LOG(Table1[[#This Row],[prediction_is_gentoo]]), -LOG(1-Table1[[#This Row],[prediction_is_gentoo]]))</f>
        <v>7.2318993183058956E-5</v>
      </c>
    </row>
    <row r="152" spans="1:6" x14ac:dyDescent="0.2">
      <c r="A152" t="s">
        <v>3</v>
      </c>
      <c r="B152">
        <v>18.5</v>
      </c>
      <c r="C152">
        <v>41.5</v>
      </c>
      <c r="D152">
        <f>IF(EXACT(Table1[[#This Row],[species]],"Gentoo"), 1, 0)</f>
        <v>0</v>
      </c>
      <c r="E152">
        <f t="shared" si="2"/>
        <v>0.11690582097911428</v>
      </c>
      <c r="F152">
        <f>IF(Table1[[#This Row],[is_gentoo]],-LOG(Table1[[#This Row],[prediction_is_gentoo]]), -LOG(1-Table1[[#This Row],[prediction_is_gentoo]]))</f>
        <v>5.399297790827022E-2</v>
      </c>
    </row>
    <row r="153" spans="1:6" x14ac:dyDescent="0.2">
      <c r="A153" t="s">
        <v>4</v>
      </c>
      <c r="B153">
        <v>13.2</v>
      </c>
      <c r="C153">
        <v>46.1</v>
      </c>
      <c r="D153">
        <f>IF(EXACT(Table1[[#This Row],[species]],"Gentoo"), 1, 0)</f>
        <v>1</v>
      </c>
      <c r="E153">
        <f t="shared" si="2"/>
        <v>0.97243825894986957</v>
      </c>
      <c r="F153">
        <f>IF(Table1[[#This Row],[is_gentoo]],-LOG(Table1[[#This Row],[prediction_is_gentoo]]), -LOG(1-Table1[[#This Row],[prediction_is_gentoo]]))</f>
        <v>1.2137962905676321E-2</v>
      </c>
    </row>
    <row r="154" spans="1:6" x14ac:dyDescent="0.2">
      <c r="A154" t="s">
        <v>4</v>
      </c>
      <c r="B154">
        <v>16.3</v>
      </c>
      <c r="C154">
        <v>50</v>
      </c>
      <c r="D154">
        <f>IF(EXACT(Table1[[#This Row],[species]],"Gentoo"), 1, 0)</f>
        <v>1</v>
      </c>
      <c r="E154">
        <f t="shared" si="2"/>
        <v>0.99975126176051454</v>
      </c>
      <c r="F154">
        <f>IF(Table1[[#This Row],[is_gentoo]],-LOG(Table1[[#This Row],[prediction_is_gentoo]]), -LOG(1-Table1[[#This Row],[prediction_is_gentoo]]))</f>
        <v>1.0803908212951323E-4</v>
      </c>
    </row>
    <row r="155" spans="1:6" x14ac:dyDescent="0.2">
      <c r="A155" t="s">
        <v>4</v>
      </c>
      <c r="B155">
        <v>14.1</v>
      </c>
      <c r="C155">
        <v>48.7</v>
      </c>
      <c r="D155">
        <f>IF(EXACT(Table1[[#This Row],[species]],"Gentoo"), 1, 0)</f>
        <v>1</v>
      </c>
      <c r="E155">
        <f t="shared" si="2"/>
        <v>0.99879535675813591</v>
      </c>
      <c r="F155">
        <f>IF(Table1[[#This Row],[is_gentoo]],-LOG(Table1[[#This Row],[prediction_is_gentoo]]), -LOG(1-Table1[[#This Row],[prediction_is_gentoo]]))</f>
        <v>5.2348528245094584E-4</v>
      </c>
    </row>
    <row r="156" spans="1:6" x14ac:dyDescent="0.2">
      <c r="A156" t="s">
        <v>4</v>
      </c>
      <c r="B156">
        <v>15.2</v>
      </c>
      <c r="C156">
        <v>50</v>
      </c>
      <c r="D156">
        <f>IF(EXACT(Table1[[#This Row],[species]],"Gentoo"), 1, 0)</f>
        <v>1</v>
      </c>
      <c r="E156">
        <f t="shared" si="2"/>
        <v>0.99975126176051454</v>
      </c>
      <c r="F156">
        <f>IF(Table1[[#This Row],[is_gentoo]],-LOG(Table1[[#This Row],[prediction_is_gentoo]]), -LOG(1-Table1[[#This Row],[prediction_is_gentoo]]))</f>
        <v>1.0803908212951323E-4</v>
      </c>
    </row>
    <row r="157" spans="1:6" x14ac:dyDescent="0.2">
      <c r="A157" t="s">
        <v>4</v>
      </c>
      <c r="B157">
        <v>14.5</v>
      </c>
      <c r="C157">
        <v>47.6</v>
      </c>
      <c r="D157">
        <f>IF(EXACT(Table1[[#This Row],[species]],"Gentoo"), 1, 0)</f>
        <v>1</v>
      </c>
      <c r="E157">
        <f t="shared" si="2"/>
        <v>0.99543480080079971</v>
      </c>
      <c r="F157">
        <f>IF(Table1[[#This Row],[is_gentoo]],-LOG(Table1[[#This Row],[prediction_is_gentoo]]), -LOG(1-Table1[[#This Row],[prediction_is_gentoo]]))</f>
        <v>1.9871802169124254E-3</v>
      </c>
    </row>
    <row r="158" spans="1:6" x14ac:dyDescent="0.2">
      <c r="A158" t="s">
        <v>4</v>
      </c>
      <c r="B158">
        <v>13.5</v>
      </c>
      <c r="C158">
        <v>46.5</v>
      </c>
      <c r="D158">
        <f>IF(EXACT(Table1[[#This Row],[species]],"Gentoo"), 1, 0)</f>
        <v>1</v>
      </c>
      <c r="E158">
        <f t="shared" si="2"/>
        <v>0.98286028182358154</v>
      </c>
      <c r="F158">
        <f>IF(Table1[[#This Row],[is_gentoo]],-LOG(Table1[[#This Row],[prediction_is_gentoo]]), -LOG(1-Table1[[#This Row],[prediction_is_gentoo]]))</f>
        <v>7.508214767788522E-3</v>
      </c>
    </row>
    <row r="159" spans="1:6" x14ac:dyDescent="0.2">
      <c r="A159" t="s">
        <v>4</v>
      </c>
      <c r="B159">
        <v>14.6</v>
      </c>
      <c r="C159">
        <v>45.4</v>
      </c>
      <c r="D159">
        <f>IF(EXACT(Table1[[#This Row],[species]],"Gentoo"), 1, 0)</f>
        <v>1</v>
      </c>
      <c r="E159">
        <f t="shared" si="2"/>
        <v>0.93781387115976633</v>
      </c>
      <c r="F159">
        <f>IF(Table1[[#This Row],[is_gentoo]],-LOG(Table1[[#This Row],[prediction_is_gentoo]]), -LOG(1-Table1[[#This Row],[prediction_is_gentoo]]))</f>
        <v>2.7883347920914063E-2</v>
      </c>
    </row>
    <row r="160" spans="1:6" x14ac:dyDescent="0.2">
      <c r="A160" t="s">
        <v>4</v>
      </c>
      <c r="B160">
        <v>15.3</v>
      </c>
      <c r="C160">
        <v>46.7</v>
      </c>
      <c r="D160">
        <f>IF(EXACT(Table1[[#This Row],[species]],"Gentoo"), 1, 0)</f>
        <v>1</v>
      </c>
      <c r="E160">
        <f t="shared" si="2"/>
        <v>0.98650586032401011</v>
      </c>
      <c r="F160">
        <f>IF(Table1[[#This Row],[is_gentoo]],-LOG(Table1[[#This Row],[prediction_is_gentoo]]), -LOG(1-Table1[[#This Row],[prediction_is_gentoo]]))</f>
        <v>5.9003304839439297E-3</v>
      </c>
    </row>
    <row r="161" spans="1:6" x14ac:dyDescent="0.2">
      <c r="A161" t="s">
        <v>4</v>
      </c>
      <c r="B161">
        <v>13.4</v>
      </c>
      <c r="C161">
        <v>43.3</v>
      </c>
      <c r="D161">
        <f>IF(EXACT(Table1[[#This Row],[species]],"Gentoo"), 1, 0)</f>
        <v>1</v>
      </c>
      <c r="E161">
        <f t="shared" si="2"/>
        <v>0.54079516732253796</v>
      </c>
      <c r="F161">
        <f>IF(Table1[[#This Row],[is_gentoo]],-LOG(Table1[[#This Row],[prediction_is_gentoo]]), -LOG(1-Table1[[#This Row],[prediction_is_gentoo]]))</f>
        <v>0.26696719801045204</v>
      </c>
    </row>
    <row r="162" spans="1:6" x14ac:dyDescent="0.2">
      <c r="A162" t="s">
        <v>4</v>
      </c>
      <c r="B162">
        <v>15.4</v>
      </c>
      <c r="C162">
        <v>46.8</v>
      </c>
      <c r="D162">
        <f>IF(EXACT(Table1[[#This Row],[species]],"Gentoo"), 1, 0)</f>
        <v>1</v>
      </c>
      <c r="E162">
        <f t="shared" si="2"/>
        <v>0.98803031771683714</v>
      </c>
      <c r="F162">
        <f>IF(Table1[[#This Row],[is_gentoo]],-LOG(Table1[[#This Row],[prediction_is_gentoo]]), -LOG(1-Table1[[#This Row],[prediction_is_gentoo]]))</f>
        <v>5.2297288788574333E-3</v>
      </c>
    </row>
    <row r="163" spans="1:6" x14ac:dyDescent="0.2">
      <c r="A163" t="s">
        <v>4</v>
      </c>
      <c r="B163">
        <v>13.7</v>
      </c>
      <c r="C163">
        <v>40.9</v>
      </c>
      <c r="D163">
        <f>IF(EXACT(Table1[[#This Row],[species]],"Gentoo"), 1, 0)</f>
        <v>1</v>
      </c>
      <c r="E163">
        <f t="shared" si="2"/>
        <v>6.0052830115121844E-2</v>
      </c>
      <c r="F163">
        <f>IF(Table1[[#This Row],[is_gentoo]],-LOG(Table1[[#This Row],[prediction_is_gentoo]]), -LOG(1-Table1[[#This Row],[prediction_is_gentoo]]))</f>
        <v>1.221466520743705</v>
      </c>
    </row>
    <row r="164" spans="1:6" x14ac:dyDescent="0.2">
      <c r="A164" t="s">
        <v>4</v>
      </c>
      <c r="B164">
        <v>16.100000000000001</v>
      </c>
      <c r="C164">
        <v>49</v>
      </c>
      <c r="D164">
        <f>IF(EXACT(Table1[[#This Row],[species]],"Gentoo"), 1, 0)</f>
        <v>1</v>
      </c>
      <c r="E164">
        <f t="shared" si="2"/>
        <v>0.99916282035707571</v>
      </c>
      <c r="F164">
        <f>IF(Table1[[#This Row],[is_gentoo]],-LOG(Table1[[#This Row],[prediction_is_gentoo]]), -LOG(1-Table1[[#This Row],[prediction_is_gentoo]]))</f>
        <v>3.6373477621191088E-4</v>
      </c>
    </row>
    <row r="165" spans="1:6" x14ac:dyDescent="0.2">
      <c r="A165" t="s">
        <v>4</v>
      </c>
      <c r="B165">
        <v>13.7</v>
      </c>
      <c r="C165">
        <v>45.5</v>
      </c>
      <c r="D165">
        <f>IF(EXACT(Table1[[#This Row],[species]],"Gentoo"), 1, 0)</f>
        <v>1</v>
      </c>
      <c r="E165">
        <f t="shared" si="2"/>
        <v>0.94452984546939955</v>
      </c>
      <c r="F165">
        <f>IF(Table1[[#This Row],[is_gentoo]],-LOG(Table1[[#This Row],[prediction_is_gentoo]]), -LOG(1-Table1[[#This Row],[prediction_is_gentoo]]))</f>
        <v>2.4784314589279269E-2</v>
      </c>
    </row>
    <row r="166" spans="1:6" x14ac:dyDescent="0.2">
      <c r="A166" t="s">
        <v>4</v>
      </c>
      <c r="B166">
        <v>14.6</v>
      </c>
      <c r="C166">
        <v>48.4</v>
      </c>
      <c r="D166">
        <f>IF(EXACT(Table1[[#This Row],[species]],"Gentoo"), 1, 0)</f>
        <v>1</v>
      </c>
      <c r="E166">
        <f t="shared" si="2"/>
        <v>0.99826688198369862</v>
      </c>
      <c r="F166">
        <f>IF(Table1[[#This Row],[is_gentoo]],-LOG(Table1[[#This Row],[prediction_is_gentoo]]), -LOG(1-Table1[[#This Row],[prediction_is_gentoo]]))</f>
        <v>7.5333659030518685E-4</v>
      </c>
    </row>
    <row r="167" spans="1:6" x14ac:dyDescent="0.2">
      <c r="A167" t="s">
        <v>4</v>
      </c>
      <c r="B167">
        <v>14.6</v>
      </c>
      <c r="C167">
        <v>45.8</v>
      </c>
      <c r="D167">
        <f>IF(EXACT(Table1[[#This Row],[species]],"Gentoo"), 1, 0)</f>
        <v>1</v>
      </c>
      <c r="E167">
        <f t="shared" si="2"/>
        <v>0.96080077373236439</v>
      </c>
      <c r="F167">
        <f>IF(Table1[[#This Row],[is_gentoo]],-LOG(Table1[[#This Row],[prediction_is_gentoo]]), -LOG(1-Table1[[#This Row],[prediction_is_gentoo]]))</f>
        <v>1.7366655867888686E-2</v>
      </c>
    </row>
    <row r="168" spans="1:6" x14ac:dyDescent="0.2">
      <c r="A168" t="s">
        <v>4</v>
      </c>
      <c r="B168">
        <v>15.7</v>
      </c>
      <c r="C168">
        <v>49.3</v>
      </c>
      <c r="D168">
        <f>IF(EXACT(Table1[[#This Row],[species]],"Gentoo"), 1, 0)</f>
        <v>1</v>
      </c>
      <c r="E168">
        <f t="shared" si="2"/>
        <v>0.99941825838293574</v>
      </c>
      <c r="F168">
        <f>IF(Table1[[#This Row],[is_gentoo]],-LOG(Table1[[#This Row],[prediction_is_gentoo]]), -LOG(1-Table1[[#This Row],[prediction_is_gentoo]]))</f>
        <v>2.5272069038531506E-4</v>
      </c>
    </row>
    <row r="169" spans="1:6" x14ac:dyDescent="0.2">
      <c r="A169" t="s">
        <v>4</v>
      </c>
      <c r="B169">
        <v>13.5</v>
      </c>
      <c r="C169">
        <v>42</v>
      </c>
      <c r="D169">
        <f>IF(EXACT(Table1[[#This Row],[species]],"Gentoo"), 1, 0)</f>
        <v>1</v>
      </c>
      <c r="E169">
        <f t="shared" si="2"/>
        <v>0.1954544818191449</v>
      </c>
      <c r="F169">
        <f>IF(Table1[[#This Row],[is_gentoo]],-LOG(Table1[[#This Row],[prediction_is_gentoo]]), -LOG(1-Table1[[#This Row],[prediction_is_gentoo]]))</f>
        <v>0.70895436663870615</v>
      </c>
    </row>
    <row r="170" spans="1:6" x14ac:dyDescent="0.2">
      <c r="A170" t="s">
        <v>4</v>
      </c>
      <c r="B170">
        <v>15.2</v>
      </c>
      <c r="C170">
        <v>49.2</v>
      </c>
      <c r="D170">
        <f>IF(EXACT(Table1[[#This Row],[species]],"Gentoo"), 1, 0)</f>
        <v>1</v>
      </c>
      <c r="E170">
        <f t="shared" si="2"/>
        <v>0.99934320369986662</v>
      </c>
      <c r="F170">
        <f>IF(Table1[[#This Row],[is_gentoo]],-LOG(Table1[[#This Row],[prediction_is_gentoo]]), -LOG(1-Table1[[#This Row],[prediction_is_gentoo]]))</f>
        <v>2.8533672319522372E-4</v>
      </c>
    </row>
    <row r="171" spans="1:6" x14ac:dyDescent="0.2">
      <c r="A171" t="s">
        <v>4</v>
      </c>
      <c r="B171">
        <v>14.5</v>
      </c>
      <c r="C171">
        <v>46.2</v>
      </c>
      <c r="D171">
        <f>IF(EXACT(Table1[[#This Row],[species]],"Gentoo"), 1, 0)</f>
        <v>1</v>
      </c>
      <c r="E171">
        <f t="shared" si="2"/>
        <v>0.97551250985555149</v>
      </c>
      <c r="F171">
        <f>IF(Table1[[#This Row],[is_gentoo]],-LOG(Table1[[#This Row],[prediction_is_gentoo]]), -LOG(1-Table1[[#This Row],[prediction_is_gentoo]]))</f>
        <v>1.0767156893348879E-2</v>
      </c>
    </row>
    <row r="172" spans="1:6" x14ac:dyDescent="0.2">
      <c r="A172" t="s">
        <v>4</v>
      </c>
      <c r="B172">
        <v>15.1</v>
      </c>
      <c r="C172">
        <v>48.7</v>
      </c>
      <c r="D172">
        <f>IF(EXACT(Table1[[#This Row],[species]],"Gentoo"), 1, 0)</f>
        <v>1</v>
      </c>
      <c r="E172">
        <f t="shared" si="2"/>
        <v>0.99879535675813591</v>
      </c>
      <c r="F172">
        <f>IF(Table1[[#This Row],[is_gentoo]],-LOG(Table1[[#This Row],[prediction_is_gentoo]]), -LOG(1-Table1[[#This Row],[prediction_is_gentoo]]))</f>
        <v>5.2348528245094584E-4</v>
      </c>
    </row>
    <row r="173" spans="1:6" x14ac:dyDescent="0.2">
      <c r="A173" t="s">
        <v>4</v>
      </c>
      <c r="B173">
        <v>14.3</v>
      </c>
      <c r="C173">
        <v>50.2</v>
      </c>
      <c r="D173">
        <f>IF(EXACT(Table1[[#This Row],[species]],"Gentoo"), 1, 0)</f>
        <v>1</v>
      </c>
      <c r="E173">
        <f t="shared" si="2"/>
        <v>0.99980488103298382</v>
      </c>
      <c r="F173">
        <f>IF(Table1[[#This Row],[is_gentoo]],-LOG(Table1[[#This Row],[prediction_is_gentoo]]), -LOG(1-Table1[[#This Row],[prediction_is_gentoo]]))</f>
        <v>8.4747358867248045E-5</v>
      </c>
    </row>
    <row r="174" spans="1:6" x14ac:dyDescent="0.2">
      <c r="A174" t="s">
        <v>4</v>
      </c>
      <c r="B174">
        <v>14.5</v>
      </c>
      <c r="C174">
        <v>45.1</v>
      </c>
      <c r="D174">
        <f>IF(EXACT(Table1[[#This Row],[species]],"Gentoo"), 1, 0)</f>
        <v>1</v>
      </c>
      <c r="E174">
        <f t="shared" si="2"/>
        <v>0.9128667709739049</v>
      </c>
      <c r="F174">
        <f>IF(Table1[[#This Row],[is_gentoo]],-LOG(Table1[[#This Row],[prediction_is_gentoo]]), -LOG(1-Table1[[#This Row],[prediction_is_gentoo]]))</f>
        <v>3.9592601275025979E-2</v>
      </c>
    </row>
    <row r="175" spans="1:6" x14ac:dyDescent="0.2">
      <c r="A175" t="s">
        <v>4</v>
      </c>
      <c r="B175">
        <v>14.5</v>
      </c>
      <c r="C175">
        <v>46.5</v>
      </c>
      <c r="D175">
        <f>IF(EXACT(Table1[[#This Row],[species]],"Gentoo"), 1, 0)</f>
        <v>1</v>
      </c>
      <c r="E175">
        <f t="shared" si="2"/>
        <v>0.98286028182358154</v>
      </c>
      <c r="F175">
        <f>IF(Table1[[#This Row],[is_gentoo]],-LOG(Table1[[#This Row],[prediction_is_gentoo]]), -LOG(1-Table1[[#This Row],[prediction_is_gentoo]]))</f>
        <v>7.508214767788522E-3</v>
      </c>
    </row>
    <row r="176" spans="1:6" x14ac:dyDescent="0.2">
      <c r="A176" t="s">
        <v>4</v>
      </c>
      <c r="B176">
        <v>15.8</v>
      </c>
      <c r="C176">
        <v>46.3</v>
      </c>
      <c r="D176">
        <f>IF(EXACT(Table1[[#This Row],[species]],"Gentoo"), 1, 0)</f>
        <v>1</v>
      </c>
      <c r="E176">
        <f t="shared" si="2"/>
        <v>0.97825152621886247</v>
      </c>
      <c r="F176">
        <f>IF(Table1[[#This Row],[is_gentoo]],-LOG(Table1[[#This Row],[prediction_is_gentoo]]), -LOG(1-Table1[[#This Row],[prediction_is_gentoo]]))</f>
        <v>9.5494658623314944E-3</v>
      </c>
    </row>
    <row r="177" spans="1:6" x14ac:dyDescent="0.2">
      <c r="A177" t="s">
        <v>4</v>
      </c>
      <c r="B177">
        <v>13.1</v>
      </c>
      <c r="C177">
        <v>42.9</v>
      </c>
      <c r="D177">
        <f>IF(EXACT(Table1[[#This Row],[species]],"Gentoo"), 1, 0)</f>
        <v>1</v>
      </c>
      <c r="E177">
        <f t="shared" si="2"/>
        <v>0.42015276337731988</v>
      </c>
      <c r="F177">
        <f>IF(Table1[[#This Row],[is_gentoo]],-LOG(Table1[[#This Row],[prediction_is_gentoo]]), -LOG(1-Table1[[#This Row],[prediction_is_gentoo]]))</f>
        <v>0.37659277572285743</v>
      </c>
    </row>
    <row r="178" spans="1:6" x14ac:dyDescent="0.2">
      <c r="A178" t="s">
        <v>4</v>
      </c>
      <c r="B178">
        <v>15.1</v>
      </c>
      <c r="C178">
        <v>46.1</v>
      </c>
      <c r="D178">
        <f>IF(EXACT(Table1[[#This Row],[species]],"Gentoo"), 1, 0)</f>
        <v>1</v>
      </c>
      <c r="E178">
        <f t="shared" si="2"/>
        <v>0.97243825894986957</v>
      </c>
      <c r="F178">
        <f>IF(Table1[[#This Row],[is_gentoo]],-LOG(Table1[[#This Row],[prediction_is_gentoo]]), -LOG(1-Table1[[#This Row],[prediction_is_gentoo]]))</f>
        <v>1.2137962905676321E-2</v>
      </c>
    </row>
    <row r="179" spans="1:6" x14ac:dyDescent="0.2">
      <c r="A179" t="s">
        <v>4</v>
      </c>
      <c r="B179">
        <v>14.3</v>
      </c>
      <c r="C179">
        <v>44.5</v>
      </c>
      <c r="D179">
        <f>IF(EXACT(Table1[[#This Row],[species]],"Gentoo"), 1, 0)</f>
        <v>1</v>
      </c>
      <c r="E179">
        <f t="shared" si="2"/>
        <v>0.83488004230452828</v>
      </c>
      <c r="F179">
        <f>IF(Table1[[#This Row],[is_gentoo]],-LOG(Table1[[#This Row],[prediction_is_gentoo]]), -LOG(1-Table1[[#This Row],[prediction_is_gentoo]]))</f>
        <v>7.837592057356968E-2</v>
      </c>
    </row>
    <row r="180" spans="1:6" x14ac:dyDescent="0.2">
      <c r="A180" t="s">
        <v>4</v>
      </c>
      <c r="B180">
        <v>15</v>
      </c>
      <c r="C180">
        <v>47.8</v>
      </c>
      <c r="D180">
        <f>IF(EXACT(Table1[[#This Row],[species]],"Gentoo"), 1, 0)</f>
        <v>1</v>
      </c>
      <c r="E180">
        <f t="shared" si="2"/>
        <v>0.996415562149922</v>
      </c>
      <c r="F180">
        <f>IF(Table1[[#This Row],[is_gentoo]],-LOG(Table1[[#This Row],[prediction_is_gentoo]]), -LOG(1-Table1[[#This Row],[prediction_is_gentoo]]))</f>
        <v>1.5594982139540319E-3</v>
      </c>
    </row>
    <row r="181" spans="1:6" x14ac:dyDescent="0.2">
      <c r="A181" t="s">
        <v>4</v>
      </c>
      <c r="B181">
        <v>14.3</v>
      </c>
      <c r="C181">
        <v>48.2</v>
      </c>
      <c r="D181">
        <f>IF(EXACT(Table1[[#This Row],[species]],"Gentoo"), 1, 0)</f>
        <v>1</v>
      </c>
      <c r="E181">
        <f t="shared" si="2"/>
        <v>0.9977915495745594</v>
      </c>
      <c r="F181">
        <f>IF(Table1[[#This Row],[is_gentoo]],-LOG(Table1[[#This Row],[prediction_is_gentoo]]), -LOG(1-Table1[[#This Row],[prediction_is_gentoo]]))</f>
        <v>9.6017847729341335E-4</v>
      </c>
    </row>
    <row r="182" spans="1:6" x14ac:dyDescent="0.2">
      <c r="A182" t="s">
        <v>4</v>
      </c>
      <c r="B182">
        <v>15.3</v>
      </c>
      <c r="C182">
        <v>50</v>
      </c>
      <c r="D182">
        <f>IF(EXACT(Table1[[#This Row],[species]],"Gentoo"), 1, 0)</f>
        <v>1</v>
      </c>
      <c r="E182">
        <f t="shared" si="2"/>
        <v>0.99975126176051454</v>
      </c>
      <c r="F182">
        <f>IF(Table1[[#This Row],[is_gentoo]],-LOG(Table1[[#This Row],[prediction_is_gentoo]]), -LOG(1-Table1[[#This Row],[prediction_is_gentoo]]))</f>
        <v>1.0803908212951323E-4</v>
      </c>
    </row>
    <row r="183" spans="1:6" x14ac:dyDescent="0.2">
      <c r="A183" t="s">
        <v>4</v>
      </c>
      <c r="B183">
        <v>15.3</v>
      </c>
      <c r="C183">
        <v>47.3</v>
      </c>
      <c r="D183">
        <f>IF(EXACT(Table1[[#This Row],[species]],"Gentoo"), 1, 0)</f>
        <v>1</v>
      </c>
      <c r="E183">
        <f t="shared" si="2"/>
        <v>0.99344173661955948</v>
      </c>
      <c r="F183">
        <f>IF(Table1[[#This Row],[is_gentoo]],-LOG(Table1[[#This Row],[prediction_is_gentoo]]), -LOG(1-Table1[[#This Row],[prediction_is_gentoo]]))</f>
        <v>2.8575983142131102E-3</v>
      </c>
    </row>
    <row r="184" spans="1:6" x14ac:dyDescent="0.2">
      <c r="A184" t="s">
        <v>4</v>
      </c>
      <c r="B184">
        <v>14.2</v>
      </c>
      <c r="C184">
        <v>42.8</v>
      </c>
      <c r="D184">
        <f>IF(EXACT(Table1[[#This Row],[species]],"Gentoo"), 1, 0)</f>
        <v>1</v>
      </c>
      <c r="E184">
        <f t="shared" si="2"/>
        <v>0.39089088922011833</v>
      </c>
      <c r="F184">
        <f>IF(Table1[[#This Row],[is_gentoo]],-LOG(Table1[[#This Row],[prediction_is_gentoo]]), -LOG(1-Table1[[#This Row],[prediction_is_gentoo]]))</f>
        <v>0.40794445186895434</v>
      </c>
    </row>
    <row r="185" spans="1:6" x14ac:dyDescent="0.2">
      <c r="A185" t="s">
        <v>4</v>
      </c>
      <c r="B185">
        <v>14.5</v>
      </c>
      <c r="C185">
        <v>45.1</v>
      </c>
      <c r="D185">
        <f>IF(EXACT(Table1[[#This Row],[species]],"Gentoo"), 1, 0)</f>
        <v>1</v>
      </c>
      <c r="E185">
        <f t="shared" si="2"/>
        <v>0.9128667709739049</v>
      </c>
      <c r="F185">
        <f>IF(Table1[[#This Row],[is_gentoo]],-LOG(Table1[[#This Row],[prediction_is_gentoo]]), -LOG(1-Table1[[#This Row],[prediction_is_gentoo]]))</f>
        <v>3.9592601275025979E-2</v>
      </c>
    </row>
    <row r="186" spans="1:6" x14ac:dyDescent="0.2">
      <c r="A186" t="s">
        <v>4</v>
      </c>
      <c r="B186">
        <v>17</v>
      </c>
      <c r="C186">
        <v>59.6</v>
      </c>
      <c r="D186">
        <f>IF(EXACT(Table1[[#This Row],[species]],"Gentoo"), 1, 0)</f>
        <v>1</v>
      </c>
      <c r="E186">
        <f t="shared" si="2"/>
        <v>0.99999999784491034</v>
      </c>
      <c r="F186">
        <f>IF(Table1[[#This Row],[is_gentoo]],-LOG(Table1[[#This Row],[prediction_is_gentoo]]), -LOG(1-Table1[[#This Row],[prediction_is_gentoo]]))</f>
        <v>9.3594354934402537E-10</v>
      </c>
    </row>
    <row r="187" spans="1:6" x14ac:dyDescent="0.2">
      <c r="A187" t="s">
        <v>4</v>
      </c>
      <c r="B187">
        <v>14.8</v>
      </c>
      <c r="C187">
        <v>49.1</v>
      </c>
      <c r="D187">
        <f>IF(EXACT(Table1[[#This Row],[species]],"Gentoo"), 1, 0)</f>
        <v>1</v>
      </c>
      <c r="E187">
        <f t="shared" si="2"/>
        <v>0.99925847285528646</v>
      </c>
      <c r="F187">
        <f>IF(Table1[[#This Row],[is_gentoo]],-LOG(Table1[[#This Row],[prediction_is_gentoo]]), -LOG(1-Table1[[#This Row],[prediction_is_gentoo]]))</f>
        <v>3.221606073156839E-4</v>
      </c>
    </row>
    <row r="188" spans="1:6" x14ac:dyDescent="0.2">
      <c r="A188" t="s">
        <v>4</v>
      </c>
      <c r="B188">
        <v>16.3</v>
      </c>
      <c r="C188">
        <v>48.4</v>
      </c>
      <c r="D188">
        <f>IF(EXACT(Table1[[#This Row],[species]],"Gentoo"), 1, 0)</f>
        <v>1</v>
      </c>
      <c r="E188">
        <f t="shared" si="2"/>
        <v>0.99826688198369862</v>
      </c>
      <c r="F188">
        <f>IF(Table1[[#This Row],[is_gentoo]],-LOG(Table1[[#This Row],[prediction_is_gentoo]]), -LOG(1-Table1[[#This Row],[prediction_is_gentoo]]))</f>
        <v>7.5333659030518685E-4</v>
      </c>
    </row>
    <row r="189" spans="1:6" x14ac:dyDescent="0.2">
      <c r="A189" t="s">
        <v>4</v>
      </c>
      <c r="B189">
        <v>13.7</v>
      </c>
      <c r="C189">
        <v>42.6</v>
      </c>
      <c r="D189">
        <f>IF(EXACT(Table1[[#This Row],[species]],"Gentoo"), 1, 0)</f>
        <v>1</v>
      </c>
      <c r="E189">
        <f t="shared" si="2"/>
        <v>0.33483122244620256</v>
      </c>
      <c r="F189">
        <f>IF(Table1[[#This Row],[is_gentoo]],-LOG(Table1[[#This Row],[prediction_is_gentoo]]), -LOG(1-Table1[[#This Row],[prediction_is_gentoo]]))</f>
        <v>0.47517405156328663</v>
      </c>
    </row>
    <row r="190" spans="1:6" x14ac:dyDescent="0.2">
      <c r="A190" t="s">
        <v>4</v>
      </c>
      <c r="B190">
        <v>17.3</v>
      </c>
      <c r="C190">
        <v>44.4</v>
      </c>
      <c r="D190">
        <f>IF(EXACT(Table1[[#This Row],[species]],"Gentoo"), 1, 0)</f>
        <v>1</v>
      </c>
      <c r="E190">
        <f t="shared" si="2"/>
        <v>0.81745411290049885</v>
      </c>
      <c r="F190">
        <f>IF(Table1[[#This Row],[is_gentoo]],-LOG(Table1[[#This Row],[prediction_is_gentoo]]), -LOG(1-Table1[[#This Row],[prediction_is_gentoo]]))</f>
        <v>8.7536616739148643E-2</v>
      </c>
    </row>
    <row r="191" spans="1:6" x14ac:dyDescent="0.2">
      <c r="A191" t="s">
        <v>4</v>
      </c>
      <c r="B191">
        <v>13.6</v>
      </c>
      <c r="C191">
        <v>44</v>
      </c>
      <c r="D191">
        <f>IF(EXACT(Table1[[#This Row],[species]],"Gentoo"), 1, 0)</f>
        <v>1</v>
      </c>
      <c r="E191">
        <f t="shared" si="2"/>
        <v>0.73370506511503442</v>
      </c>
      <c r="F191">
        <f>IF(Table1[[#This Row],[is_gentoo]],-LOG(Table1[[#This Row],[prediction_is_gentoo]]), -LOG(1-Table1[[#This Row],[prediction_is_gentoo]]))</f>
        <v>0.13447848277350641</v>
      </c>
    </row>
    <row r="192" spans="1:6" x14ac:dyDescent="0.2">
      <c r="A192" t="s">
        <v>4</v>
      </c>
      <c r="B192">
        <v>15.7</v>
      </c>
      <c r="C192">
        <v>48.7</v>
      </c>
      <c r="D192">
        <f>IF(EXACT(Table1[[#This Row],[species]],"Gentoo"), 1, 0)</f>
        <v>1</v>
      </c>
      <c r="E192">
        <f t="shared" si="2"/>
        <v>0.99879535675813591</v>
      </c>
      <c r="F192">
        <f>IF(Table1[[#This Row],[is_gentoo]],-LOG(Table1[[#This Row],[prediction_is_gentoo]]), -LOG(1-Table1[[#This Row],[prediction_is_gentoo]]))</f>
        <v>5.2348528245094584E-4</v>
      </c>
    </row>
    <row r="193" spans="1:6" x14ac:dyDescent="0.2">
      <c r="A193" t="s">
        <v>4</v>
      </c>
      <c r="B193">
        <v>13.7</v>
      </c>
      <c r="C193">
        <v>42.7</v>
      </c>
      <c r="D193">
        <f>IF(EXACT(Table1[[#This Row],[species]],"Gentoo"), 1, 0)</f>
        <v>1</v>
      </c>
      <c r="E193">
        <f t="shared" si="2"/>
        <v>0.36239329199333686</v>
      </c>
      <c r="F193">
        <f>IF(Table1[[#This Row],[is_gentoo]],-LOG(Table1[[#This Row],[prediction_is_gentoo]]), -LOG(1-Table1[[#This Row],[prediction_is_gentoo]]))</f>
        <v>0.4408198498397079</v>
      </c>
    </row>
    <row r="194" spans="1:6" x14ac:dyDescent="0.2">
      <c r="A194" t="s">
        <v>4</v>
      </c>
      <c r="B194">
        <v>16</v>
      </c>
      <c r="C194">
        <v>49.6</v>
      </c>
      <c r="D194">
        <f>IF(EXACT(Table1[[#This Row],[species]],"Gentoo"), 1, 0)</f>
        <v>1</v>
      </c>
      <c r="E194">
        <f t="shared" si="2"/>
        <v>0.99959578936777249</v>
      </c>
      <c r="F194">
        <f>IF(Table1[[#This Row],[is_gentoo]],-LOG(Table1[[#This Row],[prediction_is_gentoo]]), -LOG(1-Table1[[#This Row],[prediction_is_gentoo]]))</f>
        <v>1.7558193553673978E-4</v>
      </c>
    </row>
    <row r="195" spans="1:6" x14ac:dyDescent="0.2">
      <c r="A195" t="s">
        <v>4</v>
      </c>
      <c r="B195">
        <v>13.7</v>
      </c>
      <c r="C195">
        <v>45.3</v>
      </c>
      <c r="D195">
        <f>IF(EXACT(Table1[[#This Row],[species]],"Gentoo"), 1, 0)</f>
        <v>1</v>
      </c>
      <c r="E195">
        <f t="shared" ref="E195:E258" si="3">1 / (1 + EXP(-1 * ($J$7*C195 + $J$8)))</f>
        <v>0.93034473417547958</v>
      </c>
      <c r="F195">
        <f>IF(Table1[[#This Row],[is_gentoo]],-LOG(Table1[[#This Row],[prediction_is_gentoo]]), -LOG(1-Table1[[#This Row],[prediction_is_gentoo]]))</f>
        <v>3.135609616815583E-2</v>
      </c>
    </row>
    <row r="196" spans="1:6" x14ac:dyDescent="0.2">
      <c r="A196" t="s">
        <v>4</v>
      </c>
      <c r="B196">
        <v>15</v>
      </c>
      <c r="C196">
        <v>49.6</v>
      </c>
      <c r="D196">
        <f>IF(EXACT(Table1[[#This Row],[species]],"Gentoo"), 1, 0)</f>
        <v>1</v>
      </c>
      <c r="E196">
        <f t="shared" si="3"/>
        <v>0.99959578936777249</v>
      </c>
      <c r="F196">
        <f>IF(Table1[[#This Row],[is_gentoo]],-LOG(Table1[[#This Row],[prediction_is_gentoo]]), -LOG(1-Table1[[#This Row],[prediction_is_gentoo]]))</f>
        <v>1.7558193553673978E-4</v>
      </c>
    </row>
    <row r="197" spans="1:6" x14ac:dyDescent="0.2">
      <c r="A197" t="s">
        <v>4</v>
      </c>
      <c r="B197">
        <v>15.9</v>
      </c>
      <c r="C197">
        <v>50.5</v>
      </c>
      <c r="D197">
        <f>IF(EXACT(Table1[[#This Row],[species]],"Gentoo"), 1, 0)</f>
        <v>1</v>
      </c>
      <c r="E197">
        <f t="shared" si="3"/>
        <v>0.99986444179183409</v>
      </c>
      <c r="F197">
        <f>IF(Table1[[#This Row],[is_gentoo]],-LOG(Table1[[#This Row],[prediction_is_gentoo]]), -LOG(1-Table1[[#This Row],[prediction_is_gentoo]]))</f>
        <v>5.8876172447532244E-5</v>
      </c>
    </row>
    <row r="198" spans="1:6" x14ac:dyDescent="0.2">
      <c r="A198" t="s">
        <v>4</v>
      </c>
      <c r="B198">
        <v>13.9</v>
      </c>
      <c r="C198">
        <v>43.6</v>
      </c>
      <c r="D198">
        <f>IF(EXACT(Table1[[#This Row],[species]],"Gentoo"), 1, 0)</f>
        <v>1</v>
      </c>
      <c r="E198">
        <f t="shared" si="3"/>
        <v>0.62897267957919767</v>
      </c>
      <c r="F198">
        <f>IF(Table1[[#This Row],[is_gentoo]],-LOG(Table1[[#This Row],[prediction_is_gentoo]]), -LOG(1-Table1[[#This Row],[prediction_is_gentoo]]))</f>
        <v>0.20136821841114416</v>
      </c>
    </row>
    <row r="199" spans="1:6" x14ac:dyDescent="0.2">
      <c r="A199" t="s">
        <v>4</v>
      </c>
      <c r="B199">
        <v>13.9</v>
      </c>
      <c r="C199">
        <v>45.5</v>
      </c>
      <c r="D199">
        <f>IF(EXACT(Table1[[#This Row],[species]],"Gentoo"), 1, 0)</f>
        <v>1</v>
      </c>
      <c r="E199">
        <f t="shared" si="3"/>
        <v>0.94452984546939955</v>
      </c>
      <c r="F199">
        <f>IF(Table1[[#This Row],[is_gentoo]],-LOG(Table1[[#This Row],[prediction_is_gentoo]]), -LOG(1-Table1[[#This Row],[prediction_is_gentoo]]))</f>
        <v>2.4784314589279269E-2</v>
      </c>
    </row>
    <row r="200" spans="1:6" x14ac:dyDescent="0.2">
      <c r="A200" t="s">
        <v>4</v>
      </c>
      <c r="B200">
        <v>15.9</v>
      </c>
      <c r="C200">
        <v>50.5</v>
      </c>
      <c r="D200">
        <f>IF(EXACT(Table1[[#This Row],[species]],"Gentoo"), 1, 0)</f>
        <v>1</v>
      </c>
      <c r="E200">
        <f t="shared" si="3"/>
        <v>0.99986444179183409</v>
      </c>
      <c r="F200">
        <f>IF(Table1[[#This Row],[is_gentoo]],-LOG(Table1[[#This Row],[prediction_is_gentoo]]), -LOG(1-Table1[[#This Row],[prediction_is_gentoo]]))</f>
        <v>5.8876172447532244E-5</v>
      </c>
    </row>
    <row r="201" spans="1:6" x14ac:dyDescent="0.2">
      <c r="A201" t="s">
        <v>4</v>
      </c>
      <c r="B201">
        <v>13.3</v>
      </c>
      <c r="C201">
        <v>44.9</v>
      </c>
      <c r="D201">
        <f>IF(EXACT(Table1[[#This Row],[species]],"Gentoo"), 1, 0)</f>
        <v>1</v>
      </c>
      <c r="E201">
        <f t="shared" si="3"/>
        <v>0.89151461449553737</v>
      </c>
      <c r="F201">
        <f>IF(Table1[[#This Row],[is_gentoo]],-LOG(Table1[[#This Row],[prediction_is_gentoo]]), -LOG(1-Table1[[#This Row],[prediction_is_gentoo]]))</f>
        <v>4.9871533091268634E-2</v>
      </c>
    </row>
    <row r="202" spans="1:6" x14ac:dyDescent="0.2">
      <c r="A202" t="s">
        <v>4</v>
      </c>
      <c r="B202">
        <v>15.8</v>
      </c>
      <c r="C202">
        <v>45.2</v>
      </c>
      <c r="D202">
        <f>IF(EXACT(Table1[[#This Row],[species]],"Gentoo"), 1, 0)</f>
        <v>1</v>
      </c>
      <c r="E202">
        <f t="shared" si="3"/>
        <v>0.92205304793187814</v>
      </c>
      <c r="F202">
        <f>IF(Table1[[#This Row],[is_gentoo]],-LOG(Table1[[#This Row],[prediction_is_gentoo]]), -LOG(1-Table1[[#This Row],[prediction_is_gentoo]]))</f>
        <v>3.5244092220394145E-2</v>
      </c>
    </row>
    <row r="203" spans="1:6" x14ac:dyDescent="0.2">
      <c r="A203" t="s">
        <v>4</v>
      </c>
      <c r="B203">
        <v>14.2</v>
      </c>
      <c r="C203">
        <v>46.6</v>
      </c>
      <c r="D203">
        <f>IF(EXACT(Table1[[#This Row],[species]],"Gentoo"), 1, 0)</f>
        <v>1</v>
      </c>
      <c r="E203">
        <f t="shared" si="3"/>
        <v>0.98479023703121127</v>
      </c>
      <c r="F203">
        <f>IF(Table1[[#This Row],[is_gentoo]],-LOG(Table1[[#This Row],[prediction_is_gentoo]]), -LOG(1-Table1[[#This Row],[prediction_is_gentoo]]))</f>
        <v>6.6562655443366207E-3</v>
      </c>
    </row>
    <row r="204" spans="1:6" x14ac:dyDescent="0.2">
      <c r="A204" t="s">
        <v>4</v>
      </c>
      <c r="B204">
        <v>14.1</v>
      </c>
      <c r="C204">
        <v>48.5</v>
      </c>
      <c r="D204">
        <f>IF(EXACT(Table1[[#This Row],[species]],"Gentoo"), 1, 0)</f>
        <v>1</v>
      </c>
      <c r="E204">
        <f t="shared" si="3"/>
        <v>0.99846474320683654</v>
      </c>
      <c r="F204">
        <f>IF(Table1[[#This Row],[is_gentoo]],-LOG(Table1[[#This Row],[prediction_is_gentoo]]), -LOG(1-Table1[[#This Row],[prediction_is_gentoo]]))</f>
        <v>6.6726589698956943E-4</v>
      </c>
    </row>
    <row r="205" spans="1:6" x14ac:dyDescent="0.2">
      <c r="A205" t="s">
        <v>4</v>
      </c>
      <c r="B205">
        <v>14.4</v>
      </c>
      <c r="C205">
        <v>45.1</v>
      </c>
      <c r="D205">
        <f>IF(EXACT(Table1[[#This Row],[species]],"Gentoo"), 1, 0)</f>
        <v>1</v>
      </c>
      <c r="E205">
        <f t="shared" si="3"/>
        <v>0.9128667709739049</v>
      </c>
      <c r="F205">
        <f>IF(Table1[[#This Row],[is_gentoo]],-LOG(Table1[[#This Row],[prediction_is_gentoo]]), -LOG(1-Table1[[#This Row],[prediction_is_gentoo]]))</f>
        <v>3.9592601275025979E-2</v>
      </c>
    </row>
    <row r="206" spans="1:6" x14ac:dyDescent="0.2">
      <c r="A206" t="s">
        <v>4</v>
      </c>
      <c r="B206">
        <v>15</v>
      </c>
      <c r="C206">
        <v>50.1</v>
      </c>
      <c r="D206">
        <f>IF(EXACT(Table1[[#This Row],[species]],"Gentoo"), 1, 0)</f>
        <v>1</v>
      </c>
      <c r="E206">
        <f t="shared" si="3"/>
        <v>0.99977969633197883</v>
      </c>
      <c r="F206">
        <f>IF(Table1[[#This Row],[is_gentoo]],-LOG(Table1[[#This Row],[prediction_is_gentoo]]), -LOG(1-Table1[[#This Row],[prediction_is_gentoo]]))</f>
        <v>9.5687207873126312E-5</v>
      </c>
    </row>
    <row r="207" spans="1:6" x14ac:dyDescent="0.2">
      <c r="A207" t="s">
        <v>4</v>
      </c>
      <c r="B207">
        <v>14.4</v>
      </c>
      <c r="C207">
        <v>46.5</v>
      </c>
      <c r="D207">
        <f>IF(EXACT(Table1[[#This Row],[species]],"Gentoo"), 1, 0)</f>
        <v>1</v>
      </c>
      <c r="E207">
        <f t="shared" si="3"/>
        <v>0.98286028182358154</v>
      </c>
      <c r="F207">
        <f>IF(Table1[[#This Row],[is_gentoo]],-LOG(Table1[[#This Row],[prediction_is_gentoo]]), -LOG(1-Table1[[#This Row],[prediction_is_gentoo]]))</f>
        <v>7.508214767788522E-3</v>
      </c>
    </row>
    <row r="208" spans="1:6" x14ac:dyDescent="0.2">
      <c r="A208" t="s">
        <v>4</v>
      </c>
      <c r="B208">
        <v>15.4</v>
      </c>
      <c r="C208">
        <v>45</v>
      </c>
      <c r="D208">
        <f>IF(EXACT(Table1[[#This Row],[species]],"Gentoo"), 1, 0)</f>
        <v>1</v>
      </c>
      <c r="E208">
        <f t="shared" si="3"/>
        <v>0.90271209503836092</v>
      </c>
      <c r="F208">
        <f>IF(Table1[[#This Row],[is_gentoo]],-LOG(Table1[[#This Row],[prediction_is_gentoo]]), -LOG(1-Table1[[#This Row],[prediction_is_gentoo]]))</f>
        <v>4.4450738582432286E-2</v>
      </c>
    </row>
    <row r="209" spans="1:6" x14ac:dyDescent="0.2">
      <c r="A209" t="s">
        <v>4</v>
      </c>
      <c r="B209">
        <v>13.9</v>
      </c>
      <c r="C209">
        <v>43.8</v>
      </c>
      <c r="D209">
        <f>IF(EXACT(Table1[[#This Row],[species]],"Gentoo"), 1, 0)</f>
        <v>1</v>
      </c>
      <c r="E209">
        <f t="shared" si="3"/>
        <v>0.68366308303364909</v>
      </c>
      <c r="F209">
        <f>IF(Table1[[#This Row],[is_gentoo]],-LOG(Table1[[#This Row],[prediction_is_gentoo]]), -LOG(1-Table1[[#This Row],[prediction_is_gentoo]]))</f>
        <v>0.16515787083514366</v>
      </c>
    </row>
    <row r="210" spans="1:6" x14ac:dyDescent="0.2">
      <c r="A210" t="s">
        <v>4</v>
      </c>
      <c r="B210">
        <v>15</v>
      </c>
      <c r="C210">
        <v>45.5</v>
      </c>
      <c r="D210">
        <f>IF(EXACT(Table1[[#This Row],[species]],"Gentoo"), 1, 0)</f>
        <v>1</v>
      </c>
      <c r="E210">
        <f t="shared" si="3"/>
        <v>0.94452984546939955</v>
      </c>
      <c r="F210">
        <f>IF(Table1[[#This Row],[is_gentoo]],-LOG(Table1[[#This Row],[prediction_is_gentoo]]), -LOG(1-Table1[[#This Row],[prediction_is_gentoo]]))</f>
        <v>2.4784314589279269E-2</v>
      </c>
    </row>
    <row r="211" spans="1:6" x14ac:dyDescent="0.2">
      <c r="A211" t="s">
        <v>4</v>
      </c>
      <c r="B211">
        <v>14.5</v>
      </c>
      <c r="C211">
        <v>43.2</v>
      </c>
      <c r="D211">
        <f>IF(EXACT(Table1[[#This Row],[species]],"Gentoo"), 1, 0)</f>
        <v>1</v>
      </c>
      <c r="E211">
        <f t="shared" si="3"/>
        <v>0.51052883971458851</v>
      </c>
      <c r="F211">
        <f>IF(Table1[[#This Row],[is_gentoo]],-LOG(Table1[[#This Row],[prediction_is_gentoo]]), -LOG(1-Table1[[#This Row],[prediction_is_gentoo]]))</f>
        <v>0.29197971963949426</v>
      </c>
    </row>
    <row r="212" spans="1:6" x14ac:dyDescent="0.2">
      <c r="A212" t="s">
        <v>4</v>
      </c>
      <c r="B212">
        <v>15.3</v>
      </c>
      <c r="C212">
        <v>50.4</v>
      </c>
      <c r="D212">
        <f>IF(EXACT(Table1[[#This Row],[species]],"Gentoo"), 1, 0)</f>
        <v>1</v>
      </c>
      <c r="E212">
        <f t="shared" si="3"/>
        <v>0.99984694363352555</v>
      </c>
      <c r="F212">
        <f>IF(Table1[[#This Row],[is_gentoo]],-LOG(Table1[[#This Row],[prediction_is_gentoo]]), -LOG(1-Table1[[#This Row],[prediction_is_gentoo]]))</f>
        <v>6.6476622844972895E-5</v>
      </c>
    </row>
    <row r="213" spans="1:6" x14ac:dyDescent="0.2">
      <c r="A213" t="s">
        <v>4</v>
      </c>
      <c r="B213">
        <v>13.8</v>
      </c>
      <c r="C213">
        <v>45.3</v>
      </c>
      <c r="D213">
        <f>IF(EXACT(Table1[[#This Row],[species]],"Gentoo"), 1, 0)</f>
        <v>1</v>
      </c>
      <c r="E213">
        <f t="shared" si="3"/>
        <v>0.93034473417547958</v>
      </c>
      <c r="F213">
        <f>IF(Table1[[#This Row],[is_gentoo]],-LOG(Table1[[#This Row],[prediction_is_gentoo]]), -LOG(1-Table1[[#This Row],[prediction_is_gentoo]]))</f>
        <v>3.135609616815583E-2</v>
      </c>
    </row>
    <row r="214" spans="1:6" x14ac:dyDescent="0.2">
      <c r="A214" t="s">
        <v>4</v>
      </c>
      <c r="B214">
        <v>14.9</v>
      </c>
      <c r="C214">
        <v>46.2</v>
      </c>
      <c r="D214">
        <f>IF(EXACT(Table1[[#This Row],[species]],"Gentoo"), 1, 0)</f>
        <v>1</v>
      </c>
      <c r="E214">
        <f t="shared" si="3"/>
        <v>0.97551250985555149</v>
      </c>
      <c r="F214">
        <f>IF(Table1[[#This Row],[is_gentoo]],-LOG(Table1[[#This Row],[prediction_is_gentoo]]), -LOG(1-Table1[[#This Row],[prediction_is_gentoo]]))</f>
        <v>1.0767156893348879E-2</v>
      </c>
    </row>
    <row r="215" spans="1:6" x14ac:dyDescent="0.2">
      <c r="A215" t="s">
        <v>4</v>
      </c>
      <c r="B215">
        <v>13.9</v>
      </c>
      <c r="C215">
        <v>45.7</v>
      </c>
      <c r="D215">
        <f>IF(EXACT(Table1[[#This Row],[species]],"Gentoo"), 1, 0)</f>
        <v>1</v>
      </c>
      <c r="E215">
        <f t="shared" si="3"/>
        <v>0.95596293322791437</v>
      </c>
      <c r="F215">
        <f>IF(Table1[[#This Row],[is_gentoo]],-LOG(Table1[[#This Row],[prediction_is_gentoo]]), -LOG(1-Table1[[#This Row],[prediction_is_gentoo]]))</f>
        <v>1.9558946852212516E-2</v>
      </c>
    </row>
    <row r="216" spans="1:6" x14ac:dyDescent="0.2">
      <c r="A216" t="s">
        <v>4</v>
      </c>
      <c r="B216">
        <v>15.7</v>
      </c>
      <c r="C216">
        <v>54.3</v>
      </c>
      <c r="D216">
        <f>IF(EXACT(Table1[[#This Row],[species]],"Gentoo"), 1, 0)</f>
        <v>1</v>
      </c>
      <c r="E216">
        <f t="shared" si="3"/>
        <v>0.99999865623515105</v>
      </c>
      <c r="F216">
        <f>IF(Table1[[#This Row],[is_gentoo]],-LOG(Table1[[#This Row],[prediction_is_gentoo]]), -LOG(1-Table1[[#This Row],[prediction_is_gentoo]]))</f>
        <v>5.835900509780659E-7</v>
      </c>
    </row>
    <row r="217" spans="1:6" x14ac:dyDescent="0.2">
      <c r="A217" t="s">
        <v>4</v>
      </c>
      <c r="B217">
        <v>14.2</v>
      </c>
      <c r="C217">
        <v>45.8</v>
      </c>
      <c r="D217">
        <f>IF(EXACT(Table1[[#This Row],[species]],"Gentoo"), 1, 0)</f>
        <v>1</v>
      </c>
      <c r="E217">
        <f t="shared" si="3"/>
        <v>0.96080077373236439</v>
      </c>
      <c r="F217">
        <f>IF(Table1[[#This Row],[is_gentoo]],-LOG(Table1[[#This Row],[prediction_is_gentoo]]), -LOG(1-Table1[[#This Row],[prediction_is_gentoo]]))</f>
        <v>1.7366655867888686E-2</v>
      </c>
    </row>
    <row r="218" spans="1:6" x14ac:dyDescent="0.2">
      <c r="A218" t="s">
        <v>4</v>
      </c>
      <c r="B218">
        <v>16.8</v>
      </c>
      <c r="C218">
        <v>49.8</v>
      </c>
      <c r="D218">
        <f>IF(EXACT(Table1[[#This Row],[species]],"Gentoo"), 1, 0)</f>
        <v>1</v>
      </c>
      <c r="E218">
        <f t="shared" si="3"/>
        <v>0.99968291242560681</v>
      </c>
      <c r="F218">
        <f>IF(Table1[[#This Row],[is_gentoo]],-LOG(Table1[[#This Row],[prediction_is_gentoo]]), -LOG(1-Table1[[#This Row],[prediction_is_gentoo]]))</f>
        <v>1.3773122142270337E-4</v>
      </c>
    </row>
    <row r="219" spans="1:6" x14ac:dyDescent="0.2">
      <c r="A219" t="s">
        <v>4</v>
      </c>
      <c r="B219">
        <v>14.4</v>
      </c>
      <c r="C219">
        <v>46.2</v>
      </c>
      <c r="D219">
        <f>IF(EXACT(Table1[[#This Row],[species]],"Gentoo"), 1, 0)</f>
        <v>1</v>
      </c>
      <c r="E219">
        <f t="shared" si="3"/>
        <v>0.97551250985555149</v>
      </c>
      <c r="F219">
        <f>IF(Table1[[#This Row],[is_gentoo]],-LOG(Table1[[#This Row],[prediction_is_gentoo]]), -LOG(1-Table1[[#This Row],[prediction_is_gentoo]]))</f>
        <v>1.0767156893348879E-2</v>
      </c>
    </row>
    <row r="220" spans="1:6" x14ac:dyDescent="0.2">
      <c r="A220" t="s">
        <v>4</v>
      </c>
      <c r="B220">
        <v>16.2</v>
      </c>
      <c r="C220">
        <v>49.5</v>
      </c>
      <c r="D220">
        <f>IF(EXACT(Table1[[#This Row],[species]],"Gentoo"), 1, 0)</f>
        <v>1</v>
      </c>
      <c r="E220">
        <f t="shared" si="3"/>
        <v>0.99954362877881453</v>
      </c>
      <c r="F220">
        <f>IF(Table1[[#This Row],[is_gentoo]],-LOG(Table1[[#This Row],[prediction_is_gentoo]]), -LOG(1-Table1[[#This Row],[prediction_is_gentoo]]))</f>
        <v>1.9824474309961454E-4</v>
      </c>
    </row>
    <row r="221" spans="1:6" x14ac:dyDescent="0.2">
      <c r="A221" t="s">
        <v>4</v>
      </c>
      <c r="B221">
        <v>14.2</v>
      </c>
      <c r="C221">
        <v>43.5</v>
      </c>
      <c r="D221">
        <f>IF(EXACT(Table1[[#This Row],[species]],"Gentoo"), 1, 0)</f>
        <v>1</v>
      </c>
      <c r="E221">
        <f t="shared" si="3"/>
        <v>0.60022183048425226</v>
      </c>
      <c r="F221">
        <f>IF(Table1[[#This Row],[is_gentoo]],-LOG(Table1[[#This Row],[prediction_is_gentoo]]), -LOG(1-Table1[[#This Row],[prediction_is_gentoo]]))</f>
        <v>0.22168821303240371</v>
      </c>
    </row>
    <row r="222" spans="1:6" x14ac:dyDescent="0.2">
      <c r="A222" t="s">
        <v>4</v>
      </c>
      <c r="B222">
        <v>15</v>
      </c>
      <c r="C222">
        <v>50.7</v>
      </c>
      <c r="D222">
        <f>IF(EXACT(Table1[[#This Row],[species]],"Gentoo"), 1, 0)</f>
        <v>1</v>
      </c>
      <c r="E222">
        <f t="shared" si="3"/>
        <v>0.99989366599948493</v>
      </c>
      <c r="F222">
        <f>IF(Table1[[#This Row],[is_gentoo]],-LOG(Table1[[#This Row],[prediction_is_gentoo]]), -LOG(1-Table1[[#This Row],[prediction_is_gentoo]]))</f>
        <v>4.6182725102869159E-5</v>
      </c>
    </row>
    <row r="223" spans="1:6" x14ac:dyDescent="0.2">
      <c r="A223" t="s">
        <v>4</v>
      </c>
      <c r="B223">
        <v>15</v>
      </c>
      <c r="C223">
        <v>47.7</v>
      </c>
      <c r="D223">
        <f>IF(EXACT(Table1[[#This Row],[species]],"Gentoo"), 1, 0)</f>
        <v>1</v>
      </c>
      <c r="E223">
        <f t="shared" si="3"/>
        <v>0.99595467603119514</v>
      </c>
      <c r="F223">
        <f>IF(Table1[[#This Row],[is_gentoo]],-LOG(Table1[[#This Row],[prediction_is_gentoo]]), -LOG(1-Table1[[#This Row],[prediction_is_gentoo]]))</f>
        <v>1.7604250275385436E-3</v>
      </c>
    </row>
    <row r="224" spans="1:6" x14ac:dyDescent="0.2">
      <c r="A224" t="s">
        <v>4</v>
      </c>
      <c r="B224">
        <v>15.6</v>
      </c>
      <c r="C224">
        <v>46.4</v>
      </c>
      <c r="D224">
        <f>IF(EXACT(Table1[[#This Row],[species]],"Gentoo"), 1, 0)</f>
        <v>1</v>
      </c>
      <c r="E224">
        <f t="shared" si="3"/>
        <v>0.980690237886084</v>
      </c>
      <c r="F224">
        <f>IF(Table1[[#This Row],[is_gentoo]],-LOG(Table1[[#This Row],[prediction_is_gentoo]]), -LOG(1-Table1[[#This Row],[prediction_is_gentoo]]))</f>
        <v>8.4681477888914874E-3</v>
      </c>
    </row>
    <row r="225" spans="1:6" x14ac:dyDescent="0.2">
      <c r="A225" t="s">
        <v>4</v>
      </c>
      <c r="B225">
        <v>15.6</v>
      </c>
      <c r="C225">
        <v>48.2</v>
      </c>
      <c r="D225">
        <f>IF(EXACT(Table1[[#This Row],[species]],"Gentoo"), 1, 0)</f>
        <v>1</v>
      </c>
      <c r="E225">
        <f t="shared" si="3"/>
        <v>0.9977915495745594</v>
      </c>
      <c r="F225">
        <f>IF(Table1[[#This Row],[is_gentoo]],-LOG(Table1[[#This Row],[prediction_is_gentoo]]), -LOG(1-Table1[[#This Row],[prediction_is_gentoo]]))</f>
        <v>9.6017847729341335E-4</v>
      </c>
    </row>
    <row r="226" spans="1:6" x14ac:dyDescent="0.2">
      <c r="A226" t="s">
        <v>4</v>
      </c>
      <c r="B226">
        <v>14.8</v>
      </c>
      <c r="C226">
        <v>46.5</v>
      </c>
      <c r="D226">
        <f>IF(EXACT(Table1[[#This Row],[species]],"Gentoo"), 1, 0)</f>
        <v>1</v>
      </c>
      <c r="E226">
        <f t="shared" si="3"/>
        <v>0.98286028182358154</v>
      </c>
      <c r="F226">
        <f>IF(Table1[[#This Row],[is_gentoo]],-LOG(Table1[[#This Row],[prediction_is_gentoo]]), -LOG(1-Table1[[#This Row],[prediction_is_gentoo]]))</f>
        <v>7.508214767788522E-3</v>
      </c>
    </row>
    <row r="227" spans="1:6" x14ac:dyDescent="0.2">
      <c r="A227" t="s">
        <v>4</v>
      </c>
      <c r="B227">
        <v>15</v>
      </c>
      <c r="C227">
        <v>46.4</v>
      </c>
      <c r="D227">
        <f>IF(EXACT(Table1[[#This Row],[species]],"Gentoo"), 1, 0)</f>
        <v>1</v>
      </c>
      <c r="E227">
        <f t="shared" si="3"/>
        <v>0.980690237886084</v>
      </c>
      <c r="F227">
        <f>IF(Table1[[#This Row],[is_gentoo]],-LOG(Table1[[#This Row],[prediction_is_gentoo]]), -LOG(1-Table1[[#This Row],[prediction_is_gentoo]]))</f>
        <v>8.4681477888914874E-3</v>
      </c>
    </row>
    <row r="228" spans="1:6" x14ac:dyDescent="0.2">
      <c r="A228" t="s">
        <v>4</v>
      </c>
      <c r="B228">
        <v>16</v>
      </c>
      <c r="C228">
        <v>48.6</v>
      </c>
      <c r="D228">
        <f>IF(EXACT(Table1[[#This Row],[species]],"Gentoo"), 1, 0)</f>
        <v>1</v>
      </c>
      <c r="E228">
        <f t="shared" si="3"/>
        <v>0.99864004639877813</v>
      </c>
      <c r="F228">
        <f>IF(Table1[[#This Row],[is_gentoo]],-LOG(Table1[[#This Row],[prediction_is_gentoo]]), -LOG(1-Table1[[#This Row],[prediction_is_gentoo]]))</f>
        <v>5.9102231727152033E-4</v>
      </c>
    </row>
    <row r="229" spans="1:6" x14ac:dyDescent="0.2">
      <c r="A229" t="s">
        <v>4</v>
      </c>
      <c r="B229">
        <v>14.2</v>
      </c>
      <c r="C229">
        <v>47.5</v>
      </c>
      <c r="D229">
        <f>IF(EXACT(Table1[[#This Row],[species]],"Gentoo"), 1, 0)</f>
        <v>1</v>
      </c>
      <c r="E229">
        <f t="shared" si="3"/>
        <v>0.99484846061131249</v>
      </c>
      <c r="F229">
        <f>IF(Table1[[#This Row],[is_gentoo]],-LOG(Table1[[#This Row],[prediction_is_gentoo]]), -LOG(1-Table1[[#This Row],[prediction_is_gentoo]]))</f>
        <v>2.243067729123722E-3</v>
      </c>
    </row>
    <row r="230" spans="1:6" x14ac:dyDescent="0.2">
      <c r="A230" t="s">
        <v>4</v>
      </c>
      <c r="B230">
        <v>16.3</v>
      </c>
      <c r="C230">
        <v>51.1</v>
      </c>
      <c r="D230">
        <f>IF(EXACT(Table1[[#This Row],[species]],"Gentoo"), 1, 0)</f>
        <v>1</v>
      </c>
      <c r="E230">
        <f t="shared" si="3"/>
        <v>0.99993457297081823</v>
      </c>
      <c r="F230">
        <f>IF(Table1[[#This Row],[is_gentoo]],-LOG(Table1[[#This Row],[prediction_is_gentoo]]), -LOG(1-Table1[[#This Row],[prediction_is_gentoo]]))</f>
        <v>2.8415527322872405E-5</v>
      </c>
    </row>
    <row r="231" spans="1:6" x14ac:dyDescent="0.2">
      <c r="A231" t="s">
        <v>4</v>
      </c>
      <c r="B231">
        <v>13.8</v>
      </c>
      <c r="C231">
        <v>45.2</v>
      </c>
      <c r="D231">
        <f>IF(EXACT(Table1[[#This Row],[species]],"Gentoo"), 1, 0)</f>
        <v>1</v>
      </c>
      <c r="E231">
        <f t="shared" si="3"/>
        <v>0.92205304793187814</v>
      </c>
      <c r="F231">
        <f>IF(Table1[[#This Row],[is_gentoo]],-LOG(Table1[[#This Row],[prediction_is_gentoo]]), -LOG(1-Table1[[#This Row],[prediction_is_gentoo]]))</f>
        <v>3.5244092220394145E-2</v>
      </c>
    </row>
    <row r="232" spans="1:6" x14ac:dyDescent="0.2">
      <c r="A232" t="s">
        <v>4</v>
      </c>
      <c r="B232">
        <v>16.399999999999999</v>
      </c>
      <c r="C232">
        <v>45.2</v>
      </c>
      <c r="D232">
        <f>IF(EXACT(Table1[[#This Row],[species]],"Gentoo"), 1, 0)</f>
        <v>1</v>
      </c>
      <c r="E232">
        <f t="shared" si="3"/>
        <v>0.92205304793187814</v>
      </c>
      <c r="F232">
        <f>IF(Table1[[#This Row],[is_gentoo]],-LOG(Table1[[#This Row],[prediction_is_gentoo]]), -LOG(1-Table1[[#This Row],[prediction_is_gentoo]]))</f>
        <v>3.5244092220394145E-2</v>
      </c>
    </row>
    <row r="233" spans="1:6" x14ac:dyDescent="0.2">
      <c r="A233" t="s">
        <v>4</v>
      </c>
      <c r="B233">
        <v>14.5</v>
      </c>
      <c r="C233">
        <v>49.1</v>
      </c>
      <c r="D233">
        <f>IF(EXACT(Table1[[#This Row],[species]],"Gentoo"), 1, 0)</f>
        <v>1</v>
      </c>
      <c r="E233">
        <f t="shared" si="3"/>
        <v>0.99925847285528646</v>
      </c>
      <c r="F233">
        <f>IF(Table1[[#This Row],[is_gentoo]],-LOG(Table1[[#This Row],[prediction_is_gentoo]]), -LOG(1-Table1[[#This Row],[prediction_is_gentoo]]))</f>
        <v>3.221606073156839E-4</v>
      </c>
    </row>
    <row r="234" spans="1:6" x14ac:dyDescent="0.2">
      <c r="A234" t="s">
        <v>4</v>
      </c>
      <c r="B234">
        <v>15.6</v>
      </c>
      <c r="C234">
        <v>52.5</v>
      </c>
      <c r="D234">
        <f>IF(EXACT(Table1[[#This Row],[species]],"Gentoo"), 1, 0)</f>
        <v>1</v>
      </c>
      <c r="E234">
        <f t="shared" si="3"/>
        <v>0.9999880459269247</v>
      </c>
      <c r="F234">
        <f>IF(Table1[[#This Row],[is_gentoo]],-LOG(Table1[[#This Row],[prediction_is_gentoo]]), -LOG(1-Table1[[#This Row],[prediction_is_gentoo]]))</f>
        <v>5.1916190034311779E-6</v>
      </c>
    </row>
    <row r="235" spans="1:6" x14ac:dyDescent="0.2">
      <c r="A235" t="s">
        <v>4</v>
      </c>
      <c r="B235">
        <v>14.6</v>
      </c>
      <c r="C235">
        <v>47.4</v>
      </c>
      <c r="D235">
        <f>IF(EXACT(Table1[[#This Row],[species]],"Gentoo"), 1, 0)</f>
        <v>1</v>
      </c>
      <c r="E235">
        <f t="shared" si="3"/>
        <v>0.99418725243786543</v>
      </c>
      <c r="F235">
        <f>IF(Table1[[#This Row],[is_gentoo]],-LOG(Table1[[#This Row],[prediction_is_gentoo]]), -LOG(1-Table1[[#This Row],[prediction_is_gentoo]]))</f>
        <v>2.5318097258723929E-3</v>
      </c>
    </row>
    <row r="236" spans="1:6" x14ac:dyDescent="0.2">
      <c r="A236" t="s">
        <v>4</v>
      </c>
      <c r="B236">
        <v>15.9</v>
      </c>
      <c r="C236">
        <v>50</v>
      </c>
      <c r="D236">
        <f>IF(EXACT(Table1[[#This Row],[species]],"Gentoo"), 1, 0)</f>
        <v>1</v>
      </c>
      <c r="E236">
        <f t="shared" si="3"/>
        <v>0.99975126176051454</v>
      </c>
      <c r="F236">
        <f>IF(Table1[[#This Row],[is_gentoo]],-LOG(Table1[[#This Row],[prediction_is_gentoo]]), -LOG(1-Table1[[#This Row],[prediction_is_gentoo]]))</f>
        <v>1.0803908212951323E-4</v>
      </c>
    </row>
    <row r="237" spans="1:6" x14ac:dyDescent="0.2">
      <c r="A237" t="s">
        <v>4</v>
      </c>
      <c r="B237">
        <v>13.8</v>
      </c>
      <c r="C237">
        <v>44.9</v>
      </c>
      <c r="D237">
        <f>IF(EXACT(Table1[[#This Row],[species]],"Gentoo"), 1, 0)</f>
        <v>1</v>
      </c>
      <c r="E237">
        <f t="shared" si="3"/>
        <v>0.89151461449553737</v>
      </c>
      <c r="F237">
        <f>IF(Table1[[#This Row],[is_gentoo]],-LOG(Table1[[#This Row],[prediction_is_gentoo]]), -LOG(1-Table1[[#This Row],[prediction_is_gentoo]]))</f>
        <v>4.9871533091268634E-2</v>
      </c>
    </row>
    <row r="238" spans="1:6" x14ac:dyDescent="0.2">
      <c r="A238" t="s">
        <v>4</v>
      </c>
      <c r="B238">
        <v>17.3</v>
      </c>
      <c r="C238">
        <v>50.8</v>
      </c>
      <c r="D238">
        <f>IF(EXACT(Table1[[#This Row],[species]],"Gentoo"), 1, 0)</f>
        <v>1</v>
      </c>
      <c r="E238">
        <f t="shared" si="3"/>
        <v>0.99990582312972431</v>
      </c>
      <c r="F238">
        <f>IF(Table1[[#This Row],[is_gentoo]],-LOG(Table1[[#This Row],[prediction_is_gentoo]]), -LOG(1-Table1[[#This Row],[prediction_is_gentoo]]))</f>
        <v>4.0902421144886653E-5</v>
      </c>
    </row>
    <row r="239" spans="1:6" x14ac:dyDescent="0.2">
      <c r="A239" t="s">
        <v>4</v>
      </c>
      <c r="B239">
        <v>14.4</v>
      </c>
      <c r="C239">
        <v>43.4</v>
      </c>
      <c r="D239">
        <f>IF(EXACT(Table1[[#This Row],[species]],"Gentoo"), 1, 0)</f>
        <v>1</v>
      </c>
      <c r="E239">
        <f t="shared" si="3"/>
        <v>0.57076349123803372</v>
      </c>
      <c r="F239">
        <f>IF(Table1[[#This Row],[is_gentoo]],-LOG(Table1[[#This Row],[prediction_is_gentoo]]), -LOG(1-Table1[[#This Row],[prediction_is_gentoo]]))</f>
        <v>0.24354381422058405</v>
      </c>
    </row>
    <row r="240" spans="1:6" x14ac:dyDescent="0.2">
      <c r="A240" t="s">
        <v>4</v>
      </c>
      <c r="B240">
        <v>14.2</v>
      </c>
      <c r="C240">
        <v>51.3</v>
      </c>
      <c r="D240">
        <f>IF(EXACT(Table1[[#This Row],[species]],"Gentoo"), 1, 0)</f>
        <v>1</v>
      </c>
      <c r="E240">
        <f t="shared" si="3"/>
        <v>0.99994867878050098</v>
      </c>
      <c r="F240">
        <f>IF(Table1[[#This Row],[is_gentoo]],-LOG(Table1[[#This Row],[prediction_is_gentoo]]), -LOG(1-Table1[[#This Row],[prediction_is_gentoo]]))</f>
        <v>2.2289094389616453E-5</v>
      </c>
    </row>
    <row r="241" spans="1:6" x14ac:dyDescent="0.2">
      <c r="A241" t="s">
        <v>4</v>
      </c>
      <c r="B241">
        <v>14</v>
      </c>
      <c r="C241">
        <v>47.5</v>
      </c>
      <c r="D241">
        <f>IF(EXACT(Table1[[#This Row],[species]],"Gentoo"), 1, 0)</f>
        <v>1</v>
      </c>
      <c r="E241">
        <f t="shared" si="3"/>
        <v>0.99484846061131249</v>
      </c>
      <c r="F241">
        <f>IF(Table1[[#This Row],[is_gentoo]],-LOG(Table1[[#This Row],[prediction_is_gentoo]]), -LOG(1-Table1[[#This Row],[prediction_is_gentoo]]))</f>
        <v>2.243067729123722E-3</v>
      </c>
    </row>
    <row r="242" spans="1:6" x14ac:dyDescent="0.2">
      <c r="A242" t="s">
        <v>4</v>
      </c>
      <c r="B242">
        <v>17</v>
      </c>
      <c r="C242">
        <v>52.1</v>
      </c>
      <c r="D242">
        <f>IF(EXACT(Table1[[#This Row],[species]],"Gentoo"), 1, 0)</f>
        <v>1</v>
      </c>
      <c r="E242">
        <f t="shared" si="3"/>
        <v>0.99998057122675388</v>
      </c>
      <c r="F242">
        <f>IF(Table1[[#This Row],[is_gentoo]],-LOG(Table1[[#This Row],[prediction_is_gentoo]]), -LOG(1-Table1[[#This Row],[prediction_is_gentoo]]))</f>
        <v>8.4378909801409209E-6</v>
      </c>
    </row>
    <row r="243" spans="1:6" x14ac:dyDescent="0.2">
      <c r="A243" t="s">
        <v>4</v>
      </c>
      <c r="B243">
        <v>15</v>
      </c>
      <c r="C243">
        <v>47.5</v>
      </c>
      <c r="D243">
        <f>IF(EXACT(Table1[[#This Row],[species]],"Gentoo"), 1, 0)</f>
        <v>1</v>
      </c>
      <c r="E243">
        <f t="shared" si="3"/>
        <v>0.99484846061131249</v>
      </c>
      <c r="F243">
        <f>IF(Table1[[#This Row],[is_gentoo]],-LOG(Table1[[#This Row],[prediction_is_gentoo]]), -LOG(1-Table1[[#This Row],[prediction_is_gentoo]]))</f>
        <v>2.243067729123722E-3</v>
      </c>
    </row>
    <row r="244" spans="1:6" x14ac:dyDescent="0.2">
      <c r="A244" t="s">
        <v>4</v>
      </c>
      <c r="B244">
        <v>17.100000000000001</v>
      </c>
      <c r="C244">
        <v>52.2</v>
      </c>
      <c r="D244">
        <f>IF(EXACT(Table1[[#This Row],[species]],"Gentoo"), 1, 0)</f>
        <v>1</v>
      </c>
      <c r="E244">
        <f t="shared" si="3"/>
        <v>0.99998279268280144</v>
      </c>
      <c r="F244">
        <f>IF(Table1[[#This Row],[is_gentoo]],-LOG(Table1[[#This Row],[prediction_is_gentoo]]), -LOG(1-Table1[[#This Row],[prediction_is_gentoo]]))</f>
        <v>7.4731072039428405E-6</v>
      </c>
    </row>
    <row r="245" spans="1:6" x14ac:dyDescent="0.2">
      <c r="A245" t="s">
        <v>4</v>
      </c>
      <c r="B245">
        <v>14.5</v>
      </c>
      <c r="C245">
        <v>45.5</v>
      </c>
      <c r="D245">
        <f>IF(EXACT(Table1[[#This Row],[species]],"Gentoo"), 1, 0)</f>
        <v>1</v>
      </c>
      <c r="E245">
        <f t="shared" si="3"/>
        <v>0.94452984546939955</v>
      </c>
      <c r="F245">
        <f>IF(Table1[[#This Row],[is_gentoo]],-LOG(Table1[[#This Row],[prediction_is_gentoo]]), -LOG(1-Table1[[#This Row],[prediction_is_gentoo]]))</f>
        <v>2.4784314589279269E-2</v>
      </c>
    </row>
    <row r="246" spans="1:6" x14ac:dyDescent="0.2">
      <c r="A246" t="s">
        <v>4</v>
      </c>
      <c r="B246">
        <v>16.100000000000001</v>
      </c>
      <c r="C246">
        <v>49.5</v>
      </c>
      <c r="D246">
        <f>IF(EXACT(Table1[[#This Row],[species]],"Gentoo"), 1, 0)</f>
        <v>1</v>
      </c>
      <c r="E246">
        <f t="shared" si="3"/>
        <v>0.99954362877881453</v>
      </c>
      <c r="F246">
        <f>IF(Table1[[#This Row],[is_gentoo]],-LOG(Table1[[#This Row],[prediction_is_gentoo]]), -LOG(1-Table1[[#This Row],[prediction_is_gentoo]]))</f>
        <v>1.9824474309961454E-4</v>
      </c>
    </row>
    <row r="247" spans="1:6" x14ac:dyDescent="0.2">
      <c r="A247" t="s">
        <v>4</v>
      </c>
      <c r="B247">
        <v>14.7</v>
      </c>
      <c r="C247">
        <v>44.5</v>
      </c>
      <c r="D247">
        <f>IF(EXACT(Table1[[#This Row],[species]],"Gentoo"), 1, 0)</f>
        <v>1</v>
      </c>
      <c r="E247">
        <f t="shared" si="3"/>
        <v>0.83488004230452828</v>
      </c>
      <c r="F247">
        <f>IF(Table1[[#This Row],[is_gentoo]],-LOG(Table1[[#This Row],[prediction_is_gentoo]]), -LOG(1-Table1[[#This Row],[prediction_is_gentoo]]))</f>
        <v>7.837592057356968E-2</v>
      </c>
    </row>
    <row r="248" spans="1:6" x14ac:dyDescent="0.2">
      <c r="A248" t="s">
        <v>4</v>
      </c>
      <c r="B248">
        <v>15.7</v>
      </c>
      <c r="C248">
        <v>50.8</v>
      </c>
      <c r="D248">
        <f>IF(EXACT(Table1[[#This Row],[species]],"Gentoo"), 1, 0)</f>
        <v>1</v>
      </c>
      <c r="E248">
        <f t="shared" si="3"/>
        <v>0.99990582312972431</v>
      </c>
      <c r="F248">
        <f>IF(Table1[[#This Row],[is_gentoo]],-LOG(Table1[[#This Row],[prediction_is_gentoo]]), -LOG(1-Table1[[#This Row],[prediction_is_gentoo]]))</f>
        <v>4.0902421144886653E-5</v>
      </c>
    </row>
    <row r="249" spans="1:6" x14ac:dyDescent="0.2">
      <c r="A249" t="s">
        <v>4</v>
      </c>
      <c r="B249">
        <v>15.8</v>
      </c>
      <c r="C249">
        <v>49.4</v>
      </c>
      <c r="D249">
        <f>IF(EXACT(Table1[[#This Row],[species]],"Gentoo"), 1, 0)</f>
        <v>1</v>
      </c>
      <c r="E249">
        <f t="shared" si="3"/>
        <v>0.99948474069587978</v>
      </c>
      <c r="F249">
        <f>IF(Table1[[#This Row],[is_gentoo]],-LOG(Table1[[#This Row],[prediction_is_gentoo]]), -LOG(1-Table1[[#This Row],[prediction_is_gentoo]]))</f>
        <v>2.2383194322778591E-4</v>
      </c>
    </row>
    <row r="250" spans="1:6" x14ac:dyDescent="0.2">
      <c r="A250" t="s">
        <v>4</v>
      </c>
      <c r="B250">
        <v>14.6</v>
      </c>
      <c r="C250">
        <v>46.9</v>
      </c>
      <c r="D250">
        <f>IF(EXACT(Table1[[#This Row],[species]],"Gentoo"), 1, 0)</f>
        <v>1</v>
      </c>
      <c r="E250">
        <f t="shared" si="3"/>
        <v>0.98938440763034141</v>
      </c>
      <c r="F250">
        <f>IF(Table1[[#This Row],[is_gentoo]],-LOG(Table1[[#This Row],[prediction_is_gentoo]]), -LOG(1-Table1[[#This Row],[prediction_is_gentoo]]))</f>
        <v>4.6349382546978608E-3</v>
      </c>
    </row>
    <row r="251" spans="1:6" x14ac:dyDescent="0.2">
      <c r="A251" t="s">
        <v>4</v>
      </c>
      <c r="B251">
        <v>14.4</v>
      </c>
      <c r="C251">
        <v>48.4</v>
      </c>
      <c r="D251">
        <f>IF(EXACT(Table1[[#This Row],[species]],"Gentoo"), 1, 0)</f>
        <v>1</v>
      </c>
      <c r="E251">
        <f t="shared" si="3"/>
        <v>0.99826688198369862</v>
      </c>
      <c r="F251">
        <f>IF(Table1[[#This Row],[is_gentoo]],-LOG(Table1[[#This Row],[prediction_is_gentoo]]), -LOG(1-Table1[[#This Row],[prediction_is_gentoo]]))</f>
        <v>7.5333659030518685E-4</v>
      </c>
    </row>
    <row r="252" spans="1:6" x14ac:dyDescent="0.2">
      <c r="A252" t="s">
        <v>4</v>
      </c>
      <c r="B252">
        <v>16.5</v>
      </c>
      <c r="C252">
        <v>51.1</v>
      </c>
      <c r="D252">
        <f>IF(EXACT(Table1[[#This Row],[species]],"Gentoo"), 1, 0)</f>
        <v>1</v>
      </c>
      <c r="E252">
        <f t="shared" si="3"/>
        <v>0.99993457297081823</v>
      </c>
      <c r="F252">
        <f>IF(Table1[[#This Row],[is_gentoo]],-LOG(Table1[[#This Row],[prediction_is_gentoo]]), -LOG(1-Table1[[#This Row],[prediction_is_gentoo]]))</f>
        <v>2.8415527322872405E-5</v>
      </c>
    </row>
    <row r="253" spans="1:6" x14ac:dyDescent="0.2">
      <c r="A253" t="s">
        <v>4</v>
      </c>
      <c r="B253">
        <v>15</v>
      </c>
      <c r="C253">
        <v>48.5</v>
      </c>
      <c r="D253">
        <f>IF(EXACT(Table1[[#This Row],[species]],"Gentoo"), 1, 0)</f>
        <v>1</v>
      </c>
      <c r="E253">
        <f t="shared" si="3"/>
        <v>0.99846474320683654</v>
      </c>
      <c r="F253">
        <f>IF(Table1[[#This Row],[is_gentoo]],-LOG(Table1[[#This Row],[prediction_is_gentoo]]), -LOG(1-Table1[[#This Row],[prediction_is_gentoo]]))</f>
        <v>6.6726589698956943E-4</v>
      </c>
    </row>
    <row r="254" spans="1:6" x14ac:dyDescent="0.2">
      <c r="A254" t="s">
        <v>4</v>
      </c>
      <c r="B254">
        <v>17</v>
      </c>
      <c r="C254">
        <v>55.9</v>
      </c>
      <c r="D254">
        <f>IF(EXACT(Table1[[#This Row],[species]],"Gentoo"), 1, 0)</f>
        <v>1</v>
      </c>
      <c r="E254">
        <f t="shared" si="3"/>
        <v>0.99999980742810779</v>
      </c>
      <c r="F254">
        <f>IF(Table1[[#This Row],[is_gentoo]],-LOG(Table1[[#This Row],[prediction_is_gentoo]]), -LOG(1-Table1[[#This Row],[prediction_is_gentoo]]))</f>
        <v>8.3632918209243382E-8</v>
      </c>
    </row>
    <row r="255" spans="1:6" x14ac:dyDescent="0.2">
      <c r="A255" t="s">
        <v>4</v>
      </c>
      <c r="B255">
        <v>15.5</v>
      </c>
      <c r="C255">
        <v>47.2</v>
      </c>
      <c r="D255">
        <f>IF(EXACT(Table1[[#This Row],[species]],"Gentoo"), 1, 0)</f>
        <v>1</v>
      </c>
      <c r="E255">
        <f t="shared" si="3"/>
        <v>0.99260131600040191</v>
      </c>
      <c r="F255">
        <f>IF(Table1[[#This Row],[is_gentoo]],-LOG(Table1[[#This Row],[prediction_is_gentoo]]), -LOG(1-Table1[[#This Row],[prediction_is_gentoo]]))</f>
        <v>3.2251533464993185E-3</v>
      </c>
    </row>
    <row r="256" spans="1:6" x14ac:dyDescent="0.2">
      <c r="A256" t="s">
        <v>4</v>
      </c>
      <c r="B256">
        <v>15</v>
      </c>
      <c r="C256">
        <v>49.1</v>
      </c>
      <c r="D256">
        <f>IF(EXACT(Table1[[#This Row],[species]],"Gentoo"), 1, 0)</f>
        <v>1</v>
      </c>
      <c r="E256">
        <f t="shared" si="3"/>
        <v>0.99925847285528646</v>
      </c>
      <c r="F256">
        <f>IF(Table1[[#This Row],[is_gentoo]],-LOG(Table1[[#This Row],[prediction_is_gentoo]]), -LOG(1-Table1[[#This Row],[prediction_is_gentoo]]))</f>
        <v>3.221606073156839E-4</v>
      </c>
    </row>
    <row r="257" spans="1:6" x14ac:dyDescent="0.2">
      <c r="A257" t="s">
        <v>4</v>
      </c>
      <c r="B257">
        <v>13.8</v>
      </c>
      <c r="C257">
        <v>47.3</v>
      </c>
      <c r="D257">
        <f>IF(EXACT(Table1[[#This Row],[species]],"Gentoo"), 1, 0)</f>
        <v>1</v>
      </c>
      <c r="E257">
        <f t="shared" si="3"/>
        <v>0.99344173661955948</v>
      </c>
      <c r="F257">
        <f>IF(Table1[[#This Row],[is_gentoo]],-LOG(Table1[[#This Row],[prediction_is_gentoo]]), -LOG(1-Table1[[#This Row],[prediction_is_gentoo]]))</f>
        <v>2.8575983142131102E-3</v>
      </c>
    </row>
    <row r="258" spans="1:6" x14ac:dyDescent="0.2">
      <c r="A258" t="s">
        <v>4</v>
      </c>
      <c r="B258">
        <v>16.100000000000001</v>
      </c>
      <c r="C258">
        <v>46.8</v>
      </c>
      <c r="D258">
        <f>IF(EXACT(Table1[[#This Row],[species]],"Gentoo"), 1, 0)</f>
        <v>1</v>
      </c>
      <c r="E258">
        <f t="shared" si="3"/>
        <v>0.98803031771683714</v>
      </c>
      <c r="F258">
        <f>IF(Table1[[#This Row],[is_gentoo]],-LOG(Table1[[#This Row],[prediction_is_gentoo]]), -LOG(1-Table1[[#This Row],[prediction_is_gentoo]]))</f>
        <v>5.2297288788574333E-3</v>
      </c>
    </row>
    <row r="259" spans="1:6" x14ac:dyDescent="0.2">
      <c r="A259" t="s">
        <v>4</v>
      </c>
      <c r="B259">
        <v>14.7</v>
      </c>
      <c r="C259">
        <v>41.7</v>
      </c>
      <c r="D259">
        <f>IF(EXACT(Table1[[#This Row],[species]],"Gentoo"), 1, 0)</f>
        <v>1</v>
      </c>
      <c r="E259">
        <f t="shared" ref="E259:E275" si="4">1 / (1 + EXP(-1 * ($J$7*C259 + $J$8)))</f>
        <v>0.14439973158188441</v>
      </c>
      <c r="F259">
        <f>IF(Table1[[#This Row],[is_gentoo]],-LOG(Table1[[#This Row],[prediction_is_gentoo]]), -LOG(1-Table1[[#This Row],[prediction_is_gentoo]]))</f>
        <v>0.84043361405595585</v>
      </c>
    </row>
    <row r="260" spans="1:6" x14ac:dyDescent="0.2">
      <c r="A260" t="s">
        <v>4</v>
      </c>
      <c r="B260">
        <v>15.8</v>
      </c>
      <c r="C260">
        <v>53.4</v>
      </c>
      <c r="D260">
        <f>IF(EXACT(Table1[[#This Row],[species]],"Gentoo"), 1, 0)</f>
        <v>1</v>
      </c>
      <c r="E260">
        <f t="shared" si="4"/>
        <v>0.99999599206436574</v>
      </c>
      <c r="F260">
        <f>IF(Table1[[#This Row],[is_gentoo]],-LOG(Table1[[#This Row],[prediction_is_gentoo]]), -LOG(1-Table1[[#This Row],[prediction_is_gentoo]]))</f>
        <v>1.7406278179490821E-6</v>
      </c>
    </row>
    <row r="261" spans="1:6" x14ac:dyDescent="0.2">
      <c r="A261" t="s">
        <v>4</v>
      </c>
      <c r="B261">
        <v>14</v>
      </c>
      <c r="C261">
        <v>43.3</v>
      </c>
      <c r="D261">
        <f>IF(EXACT(Table1[[#This Row],[species]],"Gentoo"), 1, 0)</f>
        <v>1</v>
      </c>
      <c r="E261">
        <f t="shared" si="4"/>
        <v>0.54079516732253796</v>
      </c>
      <c r="F261">
        <f>IF(Table1[[#This Row],[is_gentoo]],-LOG(Table1[[#This Row],[prediction_is_gentoo]]), -LOG(1-Table1[[#This Row],[prediction_is_gentoo]]))</f>
        <v>0.26696719801045204</v>
      </c>
    </row>
    <row r="262" spans="1:6" x14ac:dyDescent="0.2">
      <c r="A262" t="s">
        <v>4</v>
      </c>
      <c r="B262">
        <v>15.1</v>
      </c>
      <c r="C262">
        <v>48.1</v>
      </c>
      <c r="D262">
        <f>IF(EXACT(Table1[[#This Row],[species]],"Gentoo"), 1, 0)</f>
        <v>1</v>
      </c>
      <c r="E262">
        <f t="shared" si="4"/>
        <v>0.99750714494061665</v>
      </c>
      <c r="F262">
        <f>IF(Table1[[#This Row],[is_gentoo]],-LOG(Table1[[#This Row],[prediction_is_gentoo]]), -LOG(1-Table1[[#This Row],[prediction_is_gentoo]]))</f>
        <v>1.0839848671086935E-3</v>
      </c>
    </row>
    <row r="263" spans="1:6" x14ac:dyDescent="0.2">
      <c r="A263" t="s">
        <v>4</v>
      </c>
      <c r="B263">
        <v>15.2</v>
      </c>
      <c r="C263">
        <v>50.5</v>
      </c>
      <c r="D263">
        <f>IF(EXACT(Table1[[#This Row],[species]],"Gentoo"), 1, 0)</f>
        <v>1</v>
      </c>
      <c r="E263">
        <f t="shared" si="4"/>
        <v>0.99986444179183409</v>
      </c>
      <c r="F263">
        <f>IF(Table1[[#This Row],[is_gentoo]],-LOG(Table1[[#This Row],[prediction_is_gentoo]]), -LOG(1-Table1[[#This Row],[prediction_is_gentoo]]))</f>
        <v>5.8876172447532244E-5</v>
      </c>
    </row>
    <row r="264" spans="1:6" x14ac:dyDescent="0.2">
      <c r="A264" t="s">
        <v>4</v>
      </c>
      <c r="B264">
        <v>15.9</v>
      </c>
      <c r="C264">
        <v>49.8</v>
      </c>
      <c r="D264">
        <f>IF(EXACT(Table1[[#This Row],[species]],"Gentoo"), 1, 0)</f>
        <v>1</v>
      </c>
      <c r="E264">
        <f t="shared" si="4"/>
        <v>0.99968291242560681</v>
      </c>
      <c r="F264">
        <f>IF(Table1[[#This Row],[is_gentoo]],-LOG(Table1[[#This Row],[prediction_is_gentoo]]), -LOG(1-Table1[[#This Row],[prediction_is_gentoo]]))</f>
        <v>1.3773122142270337E-4</v>
      </c>
    </row>
    <row r="265" spans="1:6" x14ac:dyDescent="0.2">
      <c r="A265" t="s">
        <v>4</v>
      </c>
      <c r="B265">
        <v>15.2</v>
      </c>
      <c r="C265">
        <v>43.5</v>
      </c>
      <c r="D265">
        <f>IF(EXACT(Table1[[#This Row],[species]],"Gentoo"), 1, 0)</f>
        <v>1</v>
      </c>
      <c r="E265">
        <f t="shared" si="4"/>
        <v>0.60022183048425226</v>
      </c>
      <c r="F265">
        <f>IF(Table1[[#This Row],[is_gentoo]],-LOG(Table1[[#This Row],[prediction_is_gentoo]]), -LOG(1-Table1[[#This Row],[prediction_is_gentoo]]))</f>
        <v>0.22168821303240371</v>
      </c>
    </row>
    <row r="266" spans="1:6" x14ac:dyDescent="0.2">
      <c r="A266" t="s">
        <v>4</v>
      </c>
      <c r="B266">
        <v>16.3</v>
      </c>
      <c r="C266">
        <v>51.5</v>
      </c>
      <c r="D266">
        <f>IF(EXACT(Table1[[#This Row],[species]],"Gentoo"), 1, 0)</f>
        <v>1</v>
      </c>
      <c r="E266">
        <f t="shared" si="4"/>
        <v>0.99995974355563289</v>
      </c>
      <c r="F266">
        <f>IF(Table1[[#This Row],[is_gentoo]],-LOG(Table1[[#This Row],[prediction_is_gentoo]]), -LOG(1-Table1[[#This Row],[prediction_is_gentoo]]))</f>
        <v>1.7483503563888716E-5</v>
      </c>
    </row>
    <row r="267" spans="1:6" x14ac:dyDescent="0.2">
      <c r="A267" t="s">
        <v>4</v>
      </c>
      <c r="B267">
        <v>14.1</v>
      </c>
      <c r="C267">
        <v>46.2</v>
      </c>
      <c r="D267">
        <f>IF(EXACT(Table1[[#This Row],[species]],"Gentoo"), 1, 0)</f>
        <v>1</v>
      </c>
      <c r="E267">
        <f t="shared" si="4"/>
        <v>0.97551250985555149</v>
      </c>
      <c r="F267">
        <f>IF(Table1[[#This Row],[is_gentoo]],-LOG(Table1[[#This Row],[prediction_is_gentoo]]), -LOG(1-Table1[[#This Row],[prediction_is_gentoo]]))</f>
        <v>1.0767156893348879E-2</v>
      </c>
    </row>
    <row r="268" spans="1:6" x14ac:dyDescent="0.2">
      <c r="A268" t="s">
        <v>4</v>
      </c>
      <c r="B268">
        <v>16</v>
      </c>
      <c r="C268">
        <v>55.1</v>
      </c>
      <c r="D268">
        <f>IF(EXACT(Table1[[#This Row],[species]],"Gentoo"), 1, 0)</f>
        <v>1</v>
      </c>
      <c r="E268">
        <f t="shared" si="4"/>
        <v>0.99999949130414378</v>
      </c>
      <c r="F268">
        <f>IF(Table1[[#This Row],[is_gentoo]],-LOG(Table1[[#This Row],[prediction_is_gentoo]]), -LOG(1-Table1[[#This Row],[prediction_is_gentoo]]))</f>
        <v>2.2092385951325767E-7</v>
      </c>
    </row>
    <row r="269" spans="1:6" x14ac:dyDescent="0.2">
      <c r="A269" t="s">
        <v>4</v>
      </c>
      <c r="B269">
        <v>15.7</v>
      </c>
      <c r="C269">
        <v>44.5</v>
      </c>
      <c r="D269">
        <f>IF(EXACT(Table1[[#This Row],[species]],"Gentoo"), 1, 0)</f>
        <v>1</v>
      </c>
      <c r="E269">
        <f t="shared" si="4"/>
        <v>0.83488004230452828</v>
      </c>
      <c r="F269">
        <f>IF(Table1[[#This Row],[is_gentoo]],-LOG(Table1[[#This Row],[prediction_is_gentoo]]), -LOG(1-Table1[[#This Row],[prediction_is_gentoo]]))</f>
        <v>7.837592057356968E-2</v>
      </c>
    </row>
    <row r="270" spans="1:6" x14ac:dyDescent="0.2">
      <c r="A270" t="s">
        <v>4</v>
      </c>
      <c r="B270">
        <v>16.2</v>
      </c>
      <c r="C270">
        <v>48.8</v>
      </c>
      <c r="D270">
        <f>IF(EXACT(Table1[[#This Row],[species]],"Gentoo"), 1, 0)</f>
        <v>1</v>
      </c>
      <c r="E270">
        <f t="shared" si="4"/>
        <v>0.99893294920859554</v>
      </c>
      <c r="F270">
        <f>IF(Table1[[#This Row],[is_gentoo]],-LOG(Table1[[#This Row],[prediction_is_gentoo]]), -LOG(1-Table1[[#This Row],[prediction_is_gentoo]]))</f>
        <v>4.6366168992119367E-4</v>
      </c>
    </row>
    <row r="271" spans="1:6" x14ac:dyDescent="0.2">
      <c r="A271" t="s">
        <v>4</v>
      </c>
      <c r="B271">
        <v>13.7</v>
      </c>
      <c r="C271">
        <v>47.2</v>
      </c>
      <c r="D271">
        <f>IF(EXACT(Table1[[#This Row],[species]],"Gentoo"), 1, 0)</f>
        <v>1</v>
      </c>
      <c r="E271">
        <f t="shared" si="4"/>
        <v>0.99260131600040191</v>
      </c>
      <c r="F271">
        <f>IF(Table1[[#This Row],[is_gentoo]],-LOG(Table1[[#This Row],[prediction_is_gentoo]]), -LOG(1-Table1[[#This Row],[prediction_is_gentoo]]))</f>
        <v>3.2251533464993185E-3</v>
      </c>
    </row>
    <row r="272" spans="1:6" x14ac:dyDescent="0.2">
      <c r="A272" t="s">
        <v>4</v>
      </c>
      <c r="B272">
        <v>14.3</v>
      </c>
      <c r="C272">
        <v>46.8</v>
      </c>
      <c r="D272">
        <f>IF(EXACT(Table1[[#This Row],[species]],"Gentoo"), 1, 0)</f>
        <v>1</v>
      </c>
      <c r="E272">
        <f t="shared" si="4"/>
        <v>0.98803031771683714</v>
      </c>
      <c r="F272">
        <f>IF(Table1[[#This Row],[is_gentoo]],-LOG(Table1[[#This Row],[prediction_is_gentoo]]), -LOG(1-Table1[[#This Row],[prediction_is_gentoo]]))</f>
        <v>5.2297288788574333E-3</v>
      </c>
    </row>
    <row r="273" spans="1:6" x14ac:dyDescent="0.2">
      <c r="A273" t="s">
        <v>4</v>
      </c>
      <c r="B273">
        <v>15.7</v>
      </c>
      <c r="C273">
        <v>50.4</v>
      </c>
      <c r="D273">
        <f>IF(EXACT(Table1[[#This Row],[species]],"Gentoo"), 1, 0)</f>
        <v>1</v>
      </c>
      <c r="E273">
        <f t="shared" si="4"/>
        <v>0.99984694363352555</v>
      </c>
      <c r="F273">
        <f>IF(Table1[[#This Row],[is_gentoo]],-LOG(Table1[[#This Row],[prediction_is_gentoo]]), -LOG(1-Table1[[#This Row],[prediction_is_gentoo]]))</f>
        <v>6.6476622844972895E-5</v>
      </c>
    </row>
    <row r="274" spans="1:6" x14ac:dyDescent="0.2">
      <c r="A274" t="s">
        <v>4</v>
      </c>
      <c r="B274">
        <v>14.8</v>
      </c>
      <c r="C274">
        <v>45.2</v>
      </c>
      <c r="D274">
        <f>IF(EXACT(Table1[[#This Row],[species]],"Gentoo"), 1, 0)</f>
        <v>1</v>
      </c>
      <c r="E274">
        <f t="shared" si="4"/>
        <v>0.92205304793187814</v>
      </c>
      <c r="F274">
        <f>IF(Table1[[#This Row],[is_gentoo]],-LOG(Table1[[#This Row],[prediction_is_gentoo]]), -LOG(1-Table1[[#This Row],[prediction_is_gentoo]]))</f>
        <v>3.5244092220394145E-2</v>
      </c>
    </row>
    <row r="275" spans="1:6" x14ac:dyDescent="0.2">
      <c r="A275" t="s">
        <v>4</v>
      </c>
      <c r="B275">
        <v>16.100000000000001</v>
      </c>
      <c r="C275">
        <v>49.9</v>
      </c>
      <c r="D275">
        <f>IF(EXACT(Table1[[#This Row],[species]],"Gentoo"), 1, 0)</f>
        <v>1</v>
      </c>
      <c r="E275">
        <f t="shared" si="4"/>
        <v>0.99971915817280588</v>
      </c>
      <c r="F275">
        <f>IF(Table1[[#This Row],[is_gentoo]],-LOG(Table1[[#This Row],[prediction_is_gentoo]]), -LOG(1-Table1[[#This Row],[prediction_is_gentoo]]))</f>
        <v>1.2198518591116695E-4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Pepe-Ranney</dc:creator>
  <cp:lastModifiedBy>Chuck Pepe-Ranney</cp:lastModifiedBy>
  <dcterms:created xsi:type="dcterms:W3CDTF">2023-05-07T14:41:05Z</dcterms:created>
  <dcterms:modified xsi:type="dcterms:W3CDTF">2023-05-10T18:34:43Z</dcterms:modified>
</cp:coreProperties>
</file>