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049B087A-0E33-FE4B-828B-F7231B959099}" xr6:coauthVersionLast="47" xr6:coauthVersionMax="47" xr10:uidLastSave="{00000000-0000-0000-0000-000000000000}"/>
  <bookViews>
    <workbookView xWindow="1280" yWindow="500" windowWidth="28800" windowHeight="16340" xr2:uid="{708B6B1C-B4C2-42B7-BCA2-34EB26BCE2DD}"/>
  </bookViews>
  <sheets>
    <sheet name="Sheet1" sheetId="3" r:id="rId1"/>
    <sheet name="integration" sheetId="1" r:id="rId2"/>
    <sheet name="plot" sheetId="2" r:id="rId3"/>
  </sheets>
  <definedNames>
    <definedName name="_xlchart.v1.0" hidden="1">plot!$P$4:$P$139</definedName>
    <definedName name="_xlchart.v1.1" hidden="1">plot!$Q$4:$Q$139</definedName>
    <definedName name="_xlchart.v1.10" hidden="1">plot!$R$4:$R$139</definedName>
    <definedName name="_xlchart.v1.11" hidden="1">plot!$S$4:$S$139</definedName>
    <definedName name="_xlchart.v1.12" hidden="1">plot!$P$4:$P$139</definedName>
    <definedName name="_xlchart.v1.13" hidden="1">plot!$Q$4:$Q$139</definedName>
    <definedName name="_xlchart.v1.14" hidden="1">plot!$R$4:$R$139</definedName>
    <definedName name="_xlchart.v1.15" hidden="1">plot!$S$4:$S$139</definedName>
    <definedName name="_xlchart.v1.2" hidden="1">plot!$R$4:$R$139</definedName>
    <definedName name="_xlchart.v1.3" hidden="1">plot!$S$4:$S$139</definedName>
    <definedName name="_xlchart.v1.4" hidden="1">plot!$P$4:$P$139</definedName>
    <definedName name="_xlchart.v1.5" hidden="1">plot!$Q$4:$Q$139</definedName>
    <definedName name="_xlchart.v1.6" hidden="1">plot!$R$4:$R$139</definedName>
    <definedName name="_xlchart.v1.7" hidden="1">plot!$S$4:$S$139</definedName>
    <definedName name="_xlchart.v1.8" hidden="1">plot!$P$4:$P$139</definedName>
    <definedName name="_xlchart.v1.9" hidden="1">plot!$Q$4:$Q$139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3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M2" i="2"/>
  <c r="N2" i="2"/>
  <c r="L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H2" i="2"/>
  <c r="I2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D2" i="2"/>
  <c r="E2" i="2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</calcChain>
</file>

<file path=xl/sharedStrings.xml><?xml version="1.0" encoding="utf-8"?>
<sst xmlns="http://schemas.openxmlformats.org/spreadsheetml/2006/main" count="31" uniqueCount="19">
  <si>
    <t>ARR_DATA(I)</t>
  </si>
  <si>
    <t>Integral(5.199,5.019)</t>
  </si>
  <si>
    <t>Integral(4.580,4.466)</t>
  </si>
  <si>
    <t>Integral(5.958,5.868)</t>
  </si>
  <si>
    <t>Integral(5.691,5.571)</t>
  </si>
  <si>
    <t>Integral(5.543,5.441)</t>
  </si>
  <si>
    <t>trioxane</t>
  </si>
  <si>
    <t>RgroupCTA</t>
  </si>
  <si>
    <t>Butyl acrylate</t>
  </si>
  <si>
    <t>DAAm</t>
  </si>
  <si>
    <t>DMA</t>
  </si>
  <si>
    <t>BA added</t>
  </si>
  <si>
    <t>DAAm added</t>
  </si>
  <si>
    <t>DMA added</t>
  </si>
  <si>
    <t>Time (min)</t>
  </si>
  <si>
    <t>Total monomer</t>
  </si>
  <si>
    <t>Fraction BA</t>
  </si>
  <si>
    <t>Fraction DMA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</si>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</sst>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plot!$L$1</c:f>
              <c:strCache>
                <c:ptCount val="1"/>
                <c:pt idx="0">
                  <c:v>Butyl acrylate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plot!$K$2:$K$140</c:f>
              <c:numCache>
                <c:formatCode>General</c:formatCode>
                <c:ptCount val="139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12.45</c:v>
                </c:pt>
                <c:pt idx="9">
                  <c:v>14.016666666666667</c:v>
                </c:pt>
                <c:pt idx="10">
                  <c:v>15.566666666666666</c:v>
                </c:pt>
                <c:pt idx="11">
                  <c:v>17.133333333333333</c:v>
                </c:pt>
                <c:pt idx="12">
                  <c:v>18.683333333333334</c:v>
                </c:pt>
                <c:pt idx="13">
                  <c:v>20.25</c:v>
                </c:pt>
                <c:pt idx="14">
                  <c:v>21.833333333333332</c:v>
                </c:pt>
                <c:pt idx="15">
                  <c:v>23.4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28.116666666666667</c:v>
                </c:pt>
                <c:pt idx="19">
                  <c:v>29.683333333333334</c:v>
                </c:pt>
                <c:pt idx="20">
                  <c:v>31.266666666666666</c:v>
                </c:pt>
                <c:pt idx="21">
                  <c:v>32.833333333333336</c:v>
                </c:pt>
                <c:pt idx="22">
                  <c:v>34.416666666666664</c:v>
                </c:pt>
                <c:pt idx="23">
                  <c:v>35.983333333333334</c:v>
                </c:pt>
                <c:pt idx="24">
                  <c:v>37.549999999999997</c:v>
                </c:pt>
                <c:pt idx="25">
                  <c:v>39.116666666666667</c:v>
                </c:pt>
                <c:pt idx="26">
                  <c:v>40.700000000000003</c:v>
                </c:pt>
                <c:pt idx="27">
                  <c:v>42.266666666666666</c:v>
                </c:pt>
                <c:pt idx="28">
                  <c:v>43.833333333333336</c:v>
                </c:pt>
                <c:pt idx="29">
                  <c:v>45.416666666666664</c:v>
                </c:pt>
                <c:pt idx="30">
                  <c:v>46.983333333333334</c:v>
                </c:pt>
                <c:pt idx="31">
                  <c:v>48.56666666666667</c:v>
                </c:pt>
                <c:pt idx="32">
                  <c:v>50.133333333333333</c:v>
                </c:pt>
                <c:pt idx="33">
                  <c:v>51.7</c:v>
                </c:pt>
                <c:pt idx="34">
                  <c:v>53.283333333333331</c:v>
                </c:pt>
                <c:pt idx="35">
                  <c:v>54.85</c:v>
                </c:pt>
                <c:pt idx="36">
                  <c:v>56.43333333333333</c:v>
                </c:pt>
                <c:pt idx="37">
                  <c:v>58</c:v>
                </c:pt>
                <c:pt idx="38">
                  <c:v>59.56666666666667</c:v>
                </c:pt>
                <c:pt idx="39">
                  <c:v>61.133333333333333</c:v>
                </c:pt>
                <c:pt idx="40">
                  <c:v>62.716666666666669</c:v>
                </c:pt>
                <c:pt idx="41">
                  <c:v>64.283333333333331</c:v>
                </c:pt>
                <c:pt idx="42">
                  <c:v>65.86666666666666</c:v>
                </c:pt>
                <c:pt idx="43">
                  <c:v>67.45</c:v>
                </c:pt>
                <c:pt idx="44">
                  <c:v>69.033333333333331</c:v>
                </c:pt>
                <c:pt idx="45">
                  <c:v>70.63333333333334</c:v>
                </c:pt>
                <c:pt idx="46">
                  <c:v>72.216666666666669</c:v>
                </c:pt>
                <c:pt idx="47">
                  <c:v>73.8</c:v>
                </c:pt>
                <c:pt idx="48">
                  <c:v>75.400000000000006</c:v>
                </c:pt>
                <c:pt idx="49">
                  <c:v>76.983333333333334</c:v>
                </c:pt>
                <c:pt idx="50">
                  <c:v>78.566666666666663</c:v>
                </c:pt>
                <c:pt idx="51">
                  <c:v>80.150000000000006</c:v>
                </c:pt>
                <c:pt idx="52">
                  <c:v>81.733333333333334</c:v>
                </c:pt>
                <c:pt idx="53">
                  <c:v>83.333333333333329</c:v>
                </c:pt>
                <c:pt idx="54">
                  <c:v>84.916666666666671</c:v>
                </c:pt>
                <c:pt idx="55">
                  <c:v>86.516666666666666</c:v>
                </c:pt>
                <c:pt idx="56">
                  <c:v>88.1</c:v>
                </c:pt>
                <c:pt idx="57">
                  <c:v>89.683333333333337</c:v>
                </c:pt>
                <c:pt idx="58">
                  <c:v>91.266666666666666</c:v>
                </c:pt>
                <c:pt idx="59">
                  <c:v>92.86666666666666</c:v>
                </c:pt>
                <c:pt idx="60">
                  <c:v>94.45</c:v>
                </c:pt>
                <c:pt idx="61">
                  <c:v>96.033333333333331</c:v>
                </c:pt>
                <c:pt idx="62">
                  <c:v>97.63333333333334</c:v>
                </c:pt>
                <c:pt idx="63">
                  <c:v>99.216666666666669</c:v>
                </c:pt>
                <c:pt idx="64">
                  <c:v>100.8</c:v>
                </c:pt>
                <c:pt idx="65">
                  <c:v>102.4</c:v>
                </c:pt>
                <c:pt idx="66">
                  <c:v>103.98333333333333</c:v>
                </c:pt>
                <c:pt idx="67">
                  <c:v>105.56666666666666</c:v>
                </c:pt>
                <c:pt idx="68">
                  <c:v>107.15</c:v>
                </c:pt>
                <c:pt idx="69">
                  <c:v>108.73333333333333</c:v>
                </c:pt>
                <c:pt idx="70">
                  <c:v>110.33333333333333</c:v>
                </c:pt>
                <c:pt idx="71">
                  <c:v>111.91666666666667</c:v>
                </c:pt>
                <c:pt idx="72">
                  <c:v>113.51666666666667</c:v>
                </c:pt>
                <c:pt idx="73">
                  <c:v>115.1</c:v>
                </c:pt>
                <c:pt idx="74">
                  <c:v>116.68333333333334</c:v>
                </c:pt>
                <c:pt idx="75">
                  <c:v>118.26666666666667</c:v>
                </c:pt>
                <c:pt idx="76">
                  <c:v>119.86666666666666</c:v>
                </c:pt>
                <c:pt idx="77">
                  <c:v>121.45</c:v>
                </c:pt>
                <c:pt idx="78">
                  <c:v>123.03333333333333</c:v>
                </c:pt>
                <c:pt idx="79">
                  <c:v>124.63333333333334</c:v>
                </c:pt>
                <c:pt idx="80">
                  <c:v>126.21666666666667</c:v>
                </c:pt>
                <c:pt idx="81">
                  <c:v>127.81666666666666</c:v>
                </c:pt>
                <c:pt idx="82">
                  <c:v>129.38333333333333</c:v>
                </c:pt>
                <c:pt idx="83">
                  <c:v>130.94999999999999</c:v>
                </c:pt>
                <c:pt idx="84">
                  <c:v>132.51666666666668</c:v>
                </c:pt>
                <c:pt idx="85">
                  <c:v>134.06666666666666</c:v>
                </c:pt>
                <c:pt idx="86">
                  <c:v>135.63333333333333</c:v>
                </c:pt>
                <c:pt idx="87">
                  <c:v>137.18333333333334</c:v>
                </c:pt>
                <c:pt idx="88">
                  <c:v>138.75</c:v>
                </c:pt>
                <c:pt idx="89">
                  <c:v>140.30000000000001</c:v>
                </c:pt>
                <c:pt idx="90">
                  <c:v>141.86666666666667</c:v>
                </c:pt>
                <c:pt idx="91">
                  <c:v>143.41666666666666</c:v>
                </c:pt>
                <c:pt idx="92">
                  <c:v>144.98333333333332</c:v>
                </c:pt>
                <c:pt idx="93">
                  <c:v>146.53333333333333</c:v>
                </c:pt>
                <c:pt idx="94">
                  <c:v>148.1</c:v>
                </c:pt>
                <c:pt idx="95">
                  <c:v>149.68333333333334</c:v>
                </c:pt>
                <c:pt idx="96">
                  <c:v>151.25</c:v>
                </c:pt>
                <c:pt idx="97">
                  <c:v>152.83333333333334</c:v>
                </c:pt>
                <c:pt idx="98">
                  <c:v>154.41666666666666</c:v>
                </c:pt>
                <c:pt idx="99">
                  <c:v>156</c:v>
                </c:pt>
                <c:pt idx="100">
                  <c:v>157.56666666666666</c:v>
                </c:pt>
                <c:pt idx="101">
                  <c:v>159.13333333333333</c:v>
                </c:pt>
                <c:pt idx="102">
                  <c:v>160.71666666666667</c:v>
                </c:pt>
                <c:pt idx="103">
                  <c:v>162.28333333333333</c:v>
                </c:pt>
                <c:pt idx="104">
                  <c:v>163.86666666666667</c:v>
                </c:pt>
                <c:pt idx="105">
                  <c:v>165.43333333333334</c:v>
                </c:pt>
                <c:pt idx="106">
                  <c:v>167.01666666666668</c:v>
                </c:pt>
                <c:pt idx="107">
                  <c:v>168.58333333333334</c:v>
                </c:pt>
                <c:pt idx="108">
                  <c:v>170.15</c:v>
                </c:pt>
                <c:pt idx="109">
                  <c:v>171.73333333333332</c:v>
                </c:pt>
                <c:pt idx="110">
                  <c:v>173.3</c:v>
                </c:pt>
                <c:pt idx="111">
                  <c:v>174.88333333333333</c:v>
                </c:pt>
                <c:pt idx="112">
                  <c:v>176.45</c:v>
                </c:pt>
                <c:pt idx="113">
                  <c:v>178.01666666666668</c:v>
                </c:pt>
                <c:pt idx="114">
                  <c:v>179.58333333333334</c:v>
                </c:pt>
                <c:pt idx="115">
                  <c:v>181.13333333333333</c:v>
                </c:pt>
                <c:pt idx="116">
                  <c:v>182.7</c:v>
                </c:pt>
                <c:pt idx="117">
                  <c:v>184.25</c:v>
                </c:pt>
                <c:pt idx="118">
                  <c:v>185.8</c:v>
                </c:pt>
                <c:pt idx="119">
                  <c:v>187.36666666666667</c:v>
                </c:pt>
                <c:pt idx="120">
                  <c:v>188.93333333333334</c:v>
                </c:pt>
                <c:pt idx="121">
                  <c:v>190.48333333333332</c:v>
                </c:pt>
                <c:pt idx="122">
                  <c:v>192.03333333333333</c:v>
                </c:pt>
                <c:pt idx="123">
                  <c:v>193.6</c:v>
                </c:pt>
                <c:pt idx="124">
                  <c:v>195.16666666666666</c:v>
                </c:pt>
                <c:pt idx="125">
                  <c:v>196.73333333333332</c:v>
                </c:pt>
                <c:pt idx="126">
                  <c:v>198.3</c:v>
                </c:pt>
                <c:pt idx="127">
                  <c:v>199.88333333333333</c:v>
                </c:pt>
                <c:pt idx="128">
                  <c:v>201.45</c:v>
                </c:pt>
                <c:pt idx="129">
                  <c:v>203.01666666666668</c:v>
                </c:pt>
                <c:pt idx="130">
                  <c:v>204.6</c:v>
                </c:pt>
                <c:pt idx="131">
                  <c:v>206.16666666666666</c:v>
                </c:pt>
                <c:pt idx="132">
                  <c:v>207.75</c:v>
                </c:pt>
                <c:pt idx="133">
                  <c:v>209.31666666666666</c:v>
                </c:pt>
                <c:pt idx="134">
                  <c:v>210.9</c:v>
                </c:pt>
                <c:pt idx="135">
                  <c:v>212.45</c:v>
                </c:pt>
                <c:pt idx="136">
                  <c:v>214</c:v>
                </c:pt>
                <c:pt idx="137">
                  <c:v>215.56666666666666</c:v>
                </c:pt>
              </c:numCache>
            </c:numRef>
          </c:xVal>
          <c:yVal>
            <c:numRef>
              <c:f>plot!$L$2:$L$140</c:f>
              <c:numCache>
                <c:formatCode>General</c:formatCode>
                <c:ptCount val="139"/>
                <c:pt idx="0">
                  <c:v>0</c:v>
                </c:pt>
                <c:pt idx="1">
                  <c:v>0.98210640184183129</c:v>
                </c:pt>
                <c:pt idx="2">
                  <c:v>10.260212910552768</c:v>
                </c:pt>
                <c:pt idx="3">
                  <c:v>18.14633307695027</c:v>
                </c:pt>
                <c:pt idx="4">
                  <c:v>23.864363147411172</c:v>
                </c:pt>
                <c:pt idx="5">
                  <c:v>30.149870302022286</c:v>
                </c:pt>
                <c:pt idx="6">
                  <c:v>34.774104754374783</c:v>
                </c:pt>
                <c:pt idx="7">
                  <c:v>39.929319522332797</c:v>
                </c:pt>
                <c:pt idx="8">
                  <c:v>43.970068754861792</c:v>
                </c:pt>
                <c:pt idx="9">
                  <c:v>48.2398437579972</c:v>
                </c:pt>
                <c:pt idx="10">
                  <c:v>51.354283702933046</c:v>
                </c:pt>
                <c:pt idx="11">
                  <c:v>54.235233267300757</c:v>
                </c:pt>
                <c:pt idx="12">
                  <c:v>57.401196905100193</c:v>
                </c:pt>
                <c:pt idx="13">
                  <c:v>59.824502177502303</c:v>
                </c:pt>
                <c:pt idx="14">
                  <c:v>62.197793458121197</c:v>
                </c:pt>
                <c:pt idx="15">
                  <c:v>64.565664377804325</c:v>
                </c:pt>
                <c:pt idx="16">
                  <c:v>66.465122038679908</c:v>
                </c:pt>
                <c:pt idx="17">
                  <c:v>68.498372485529615</c:v>
                </c:pt>
                <c:pt idx="18">
                  <c:v>70.007704439079376</c:v>
                </c:pt>
                <c:pt idx="19">
                  <c:v>71.876445269127416</c:v>
                </c:pt>
                <c:pt idx="20">
                  <c:v>73.262664491058061</c:v>
                </c:pt>
                <c:pt idx="21">
                  <c:v>74.653908736941176</c:v>
                </c:pt>
                <c:pt idx="22">
                  <c:v>75.774224721378417</c:v>
                </c:pt>
                <c:pt idx="23">
                  <c:v>77.337110816052046</c:v>
                </c:pt>
                <c:pt idx="24">
                  <c:v>78.373842051065097</c:v>
                </c:pt>
                <c:pt idx="25">
                  <c:v>79.357455019654992</c:v>
                </c:pt>
                <c:pt idx="26">
                  <c:v>80.44757916664858</c:v>
                </c:pt>
                <c:pt idx="27">
                  <c:v>81.151716245483598</c:v>
                </c:pt>
                <c:pt idx="28">
                  <c:v>82.14929900387321</c:v>
                </c:pt>
                <c:pt idx="29">
                  <c:v>82.814244338384654</c:v>
                </c:pt>
                <c:pt idx="30">
                  <c:v>83.522156139353569</c:v>
                </c:pt>
                <c:pt idx="31">
                  <c:v>84.468202825459699</c:v>
                </c:pt>
                <c:pt idx="32">
                  <c:v>85.128868822840033</c:v>
                </c:pt>
                <c:pt idx="33">
                  <c:v>85.784245139511768</c:v>
                </c:pt>
                <c:pt idx="34">
                  <c:v>86.259809415554159</c:v>
                </c:pt>
                <c:pt idx="35">
                  <c:v>86.927924872823723</c:v>
                </c:pt>
                <c:pt idx="36">
                  <c:v>87.617071889218394</c:v>
                </c:pt>
                <c:pt idx="37">
                  <c:v>87.875728719739598</c:v>
                </c:pt>
                <c:pt idx="38">
                  <c:v>88.5145474301099</c:v>
                </c:pt>
                <c:pt idx="39">
                  <c:v>89.041991997787392</c:v>
                </c:pt>
                <c:pt idx="40">
                  <c:v>89.467355992135069</c:v>
                </c:pt>
                <c:pt idx="41">
                  <c:v>89.923433395226311</c:v>
                </c:pt>
                <c:pt idx="42">
                  <c:v>90.253929550020587</c:v>
                </c:pt>
                <c:pt idx="43">
                  <c:v>90.720049740298094</c:v>
                </c:pt>
                <c:pt idx="44">
                  <c:v>91.066126606811508</c:v>
                </c:pt>
                <c:pt idx="45">
                  <c:v>91.386312113259677</c:v>
                </c:pt>
                <c:pt idx="46">
                  <c:v>91.636673547600864</c:v>
                </c:pt>
                <c:pt idx="47">
                  <c:v>91.972342403833423</c:v>
                </c:pt>
                <c:pt idx="48">
                  <c:v>92.330133481616301</c:v>
                </c:pt>
                <c:pt idx="49">
                  <c:v>92.558974482590429</c:v>
                </c:pt>
                <c:pt idx="50">
                  <c:v>92.874596057243437</c:v>
                </c:pt>
                <c:pt idx="51">
                  <c:v>93.122082279350522</c:v>
                </c:pt>
                <c:pt idx="52">
                  <c:v>93.323671680317389</c:v>
                </c:pt>
                <c:pt idx="53">
                  <c:v>93.578952085612471</c:v>
                </c:pt>
                <c:pt idx="54">
                  <c:v>93.837983309874417</c:v>
                </c:pt>
                <c:pt idx="55">
                  <c:v>93.996403250719993</c:v>
                </c:pt>
                <c:pt idx="56">
                  <c:v>94.270090221814982</c:v>
                </c:pt>
                <c:pt idx="57">
                  <c:v>94.421224274191502</c:v>
                </c:pt>
                <c:pt idx="58">
                  <c:v>94.596123648282699</c:v>
                </c:pt>
                <c:pt idx="59">
                  <c:v>94.786710420279434</c:v>
                </c:pt>
                <c:pt idx="60">
                  <c:v>94.873836775660791</c:v>
                </c:pt>
                <c:pt idx="61">
                  <c:v>95.099722596833374</c:v>
                </c:pt>
                <c:pt idx="62">
                  <c:v>95.265185176083349</c:v>
                </c:pt>
                <c:pt idx="63">
                  <c:v>95.469782308602234</c:v>
                </c:pt>
                <c:pt idx="64">
                  <c:v>95.691162572101021</c:v>
                </c:pt>
                <c:pt idx="65">
                  <c:v>95.855803618379227</c:v>
                </c:pt>
                <c:pt idx="66">
                  <c:v>96.060219615171022</c:v>
                </c:pt>
                <c:pt idx="67">
                  <c:v>96.239148358285817</c:v>
                </c:pt>
                <c:pt idx="68">
                  <c:v>96.327941283867347</c:v>
                </c:pt>
                <c:pt idx="69">
                  <c:v>96.480092512687293</c:v>
                </c:pt>
                <c:pt idx="70">
                  <c:v>96.594507021097741</c:v>
                </c:pt>
                <c:pt idx="71">
                  <c:v>96.676208431890871</c:v>
                </c:pt>
                <c:pt idx="72">
                  <c:v>96.772317022263664</c:v>
                </c:pt>
                <c:pt idx="73">
                  <c:v>96.868277804147269</c:v>
                </c:pt>
                <c:pt idx="74">
                  <c:v>97.023967034600844</c:v>
                </c:pt>
                <c:pt idx="75">
                  <c:v>97.117960128413159</c:v>
                </c:pt>
                <c:pt idx="76">
                  <c:v>97.213835247483942</c:v>
                </c:pt>
                <c:pt idx="77">
                  <c:v>97.263130554797726</c:v>
                </c:pt>
                <c:pt idx="78">
                  <c:v>97.291492165772127</c:v>
                </c:pt>
                <c:pt idx="79">
                  <c:v>97.423153237668032</c:v>
                </c:pt>
                <c:pt idx="80">
                  <c:v>97.514530387986056</c:v>
                </c:pt>
                <c:pt idx="81">
                  <c:v>97.592132512833416</c:v>
                </c:pt>
                <c:pt idx="82">
                  <c:v>97.65052323672866</c:v>
                </c:pt>
                <c:pt idx="83">
                  <c:v>97.676876503357192</c:v>
                </c:pt>
                <c:pt idx="84">
                  <c:v>97.730119320035101</c:v>
                </c:pt>
                <c:pt idx="85">
                  <c:v>97.837852104933148</c:v>
                </c:pt>
                <c:pt idx="86">
                  <c:v>97.78817657583366</c:v>
                </c:pt>
                <c:pt idx="87">
                  <c:v>97.865958857358876</c:v>
                </c:pt>
                <c:pt idx="88">
                  <c:v>97.91812047707225</c:v>
                </c:pt>
                <c:pt idx="89">
                  <c:v>97.989439260859541</c:v>
                </c:pt>
                <c:pt idx="90">
                  <c:v>97.993145426193493</c:v>
                </c:pt>
                <c:pt idx="91">
                  <c:v>98.068791774508895</c:v>
                </c:pt>
                <c:pt idx="92">
                  <c:v>98.160157198967212</c:v>
                </c:pt>
                <c:pt idx="93">
                  <c:v>98.161772187641262</c:v>
                </c:pt>
                <c:pt idx="94">
                  <c:v>98.236537672731785</c:v>
                </c:pt>
                <c:pt idx="95">
                  <c:v>98.321253095117029</c:v>
                </c:pt>
                <c:pt idx="96">
                  <c:v>98.407276942671146</c:v>
                </c:pt>
                <c:pt idx="97">
                  <c:v>98.40708070816882</c:v>
                </c:pt>
                <c:pt idx="98">
                  <c:v>98.468077757703952</c:v>
                </c:pt>
                <c:pt idx="99">
                  <c:v>98.484513335166085</c:v>
                </c:pt>
                <c:pt idx="100">
                  <c:v>98.557290081426615</c:v>
                </c:pt>
                <c:pt idx="101">
                  <c:v>98.594481888626689</c:v>
                </c:pt>
                <c:pt idx="102">
                  <c:v>98.645445969123088</c:v>
                </c:pt>
                <c:pt idx="103">
                  <c:v>98.704672094347558</c:v>
                </c:pt>
                <c:pt idx="104">
                  <c:v>98.736799346910075</c:v>
                </c:pt>
                <c:pt idx="105">
                  <c:v>98.786660518404929</c:v>
                </c:pt>
                <c:pt idx="106">
                  <c:v>98.827519769481654</c:v>
                </c:pt>
                <c:pt idx="107">
                  <c:v>98.837535531117013</c:v>
                </c:pt>
                <c:pt idx="108">
                  <c:v>98.88544836753745</c:v>
                </c:pt>
                <c:pt idx="109">
                  <c:v>98.968273924625777</c:v>
                </c:pt>
                <c:pt idx="110">
                  <c:v>98.956666636015896</c:v>
                </c:pt>
                <c:pt idx="111">
                  <c:v>98.971029697577919</c:v>
                </c:pt>
                <c:pt idx="112">
                  <c:v>98.959018740066085</c:v>
                </c:pt>
                <c:pt idx="113">
                  <c:v>98.996710045987285</c:v>
                </c:pt>
                <c:pt idx="114">
                  <c:v>99.056720128574412</c:v>
                </c:pt>
                <c:pt idx="115">
                  <c:v>99.046339003295728</c:v>
                </c:pt>
                <c:pt idx="116">
                  <c:v>99.069722632104686</c:v>
                </c:pt>
                <c:pt idx="117">
                  <c:v>99.047712556222962</c:v>
                </c:pt>
                <c:pt idx="118">
                  <c:v>99.103301885969969</c:v>
                </c:pt>
                <c:pt idx="119">
                  <c:v>99.124066534492286</c:v>
                </c:pt>
                <c:pt idx="120">
                  <c:v>99.137888452760308</c:v>
                </c:pt>
                <c:pt idx="121">
                  <c:v>99.148045338737234</c:v>
                </c:pt>
                <c:pt idx="122">
                  <c:v>99.177446629553714</c:v>
                </c:pt>
                <c:pt idx="123">
                  <c:v>99.198706741766699</c:v>
                </c:pt>
                <c:pt idx="124">
                  <c:v>99.217224980859328</c:v>
                </c:pt>
                <c:pt idx="125">
                  <c:v>99.241847723719744</c:v>
                </c:pt>
                <c:pt idx="126">
                  <c:v>99.232307211509379</c:v>
                </c:pt>
                <c:pt idx="127">
                  <c:v>99.294621100410112</c:v>
                </c:pt>
                <c:pt idx="128">
                  <c:v>99.263230955831645</c:v>
                </c:pt>
                <c:pt idx="129">
                  <c:v>99.272158737154882</c:v>
                </c:pt>
                <c:pt idx="130">
                  <c:v>99.305789015024558</c:v>
                </c:pt>
                <c:pt idx="131">
                  <c:v>99.318423551851964</c:v>
                </c:pt>
                <c:pt idx="132">
                  <c:v>99.305128876770596</c:v>
                </c:pt>
                <c:pt idx="133">
                  <c:v>99.317421079477327</c:v>
                </c:pt>
                <c:pt idx="134">
                  <c:v>99.416626786584459</c:v>
                </c:pt>
                <c:pt idx="135">
                  <c:v>99.366679525443814</c:v>
                </c:pt>
                <c:pt idx="136">
                  <c:v>99.375670989921957</c:v>
                </c:pt>
                <c:pt idx="137">
                  <c:v>99.426724432612474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707-B019-E518CF66ADA4}"/>
            </c:ext>
          </c:extLst>
        </c:ser>
        <c:ser>
          <c:idx val="1"/>
          <c:order val="1"/>
          <c:tx>
            <c:strRef>
              <c:f>plot!$M$1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plot!$K$2:$K$140</c:f>
              <c:numCache>
                <c:formatCode>General</c:formatCode>
                <c:ptCount val="139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12.45</c:v>
                </c:pt>
                <c:pt idx="9">
                  <c:v>14.016666666666667</c:v>
                </c:pt>
                <c:pt idx="10">
                  <c:v>15.566666666666666</c:v>
                </c:pt>
                <c:pt idx="11">
                  <c:v>17.133333333333333</c:v>
                </c:pt>
                <c:pt idx="12">
                  <c:v>18.683333333333334</c:v>
                </c:pt>
                <c:pt idx="13">
                  <c:v>20.25</c:v>
                </c:pt>
                <c:pt idx="14">
                  <c:v>21.833333333333332</c:v>
                </c:pt>
                <c:pt idx="15">
                  <c:v>23.4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28.116666666666667</c:v>
                </c:pt>
                <c:pt idx="19">
                  <c:v>29.683333333333334</c:v>
                </c:pt>
                <c:pt idx="20">
                  <c:v>31.266666666666666</c:v>
                </c:pt>
                <c:pt idx="21">
                  <c:v>32.833333333333336</c:v>
                </c:pt>
                <c:pt idx="22">
                  <c:v>34.416666666666664</c:v>
                </c:pt>
                <c:pt idx="23">
                  <c:v>35.983333333333334</c:v>
                </c:pt>
                <c:pt idx="24">
                  <c:v>37.549999999999997</c:v>
                </c:pt>
                <c:pt idx="25">
                  <c:v>39.116666666666667</c:v>
                </c:pt>
                <c:pt idx="26">
                  <c:v>40.700000000000003</c:v>
                </c:pt>
                <c:pt idx="27">
                  <c:v>42.266666666666666</c:v>
                </c:pt>
                <c:pt idx="28">
                  <c:v>43.833333333333336</c:v>
                </c:pt>
                <c:pt idx="29">
                  <c:v>45.416666666666664</c:v>
                </c:pt>
                <c:pt idx="30">
                  <c:v>46.983333333333334</c:v>
                </c:pt>
                <c:pt idx="31">
                  <c:v>48.56666666666667</c:v>
                </c:pt>
                <c:pt idx="32">
                  <c:v>50.133333333333333</c:v>
                </c:pt>
                <c:pt idx="33">
                  <c:v>51.7</c:v>
                </c:pt>
                <c:pt idx="34">
                  <c:v>53.283333333333331</c:v>
                </c:pt>
                <c:pt idx="35">
                  <c:v>54.85</c:v>
                </c:pt>
                <c:pt idx="36">
                  <c:v>56.43333333333333</c:v>
                </c:pt>
                <c:pt idx="37">
                  <c:v>58</c:v>
                </c:pt>
                <c:pt idx="38">
                  <c:v>59.56666666666667</c:v>
                </c:pt>
                <c:pt idx="39">
                  <c:v>61.133333333333333</c:v>
                </c:pt>
                <c:pt idx="40">
                  <c:v>62.716666666666669</c:v>
                </c:pt>
                <c:pt idx="41">
                  <c:v>64.283333333333331</c:v>
                </c:pt>
                <c:pt idx="42">
                  <c:v>65.86666666666666</c:v>
                </c:pt>
                <c:pt idx="43">
                  <c:v>67.45</c:v>
                </c:pt>
                <c:pt idx="44">
                  <c:v>69.033333333333331</c:v>
                </c:pt>
                <c:pt idx="45">
                  <c:v>70.63333333333334</c:v>
                </c:pt>
                <c:pt idx="46">
                  <c:v>72.216666666666669</c:v>
                </c:pt>
                <c:pt idx="47">
                  <c:v>73.8</c:v>
                </c:pt>
                <c:pt idx="48">
                  <c:v>75.400000000000006</c:v>
                </c:pt>
                <c:pt idx="49">
                  <c:v>76.983333333333334</c:v>
                </c:pt>
                <c:pt idx="50">
                  <c:v>78.566666666666663</c:v>
                </c:pt>
                <c:pt idx="51">
                  <c:v>80.150000000000006</c:v>
                </c:pt>
                <c:pt idx="52">
                  <c:v>81.733333333333334</c:v>
                </c:pt>
                <c:pt idx="53">
                  <c:v>83.333333333333329</c:v>
                </c:pt>
                <c:pt idx="54">
                  <c:v>84.916666666666671</c:v>
                </c:pt>
                <c:pt idx="55">
                  <c:v>86.516666666666666</c:v>
                </c:pt>
                <c:pt idx="56">
                  <c:v>88.1</c:v>
                </c:pt>
                <c:pt idx="57">
                  <c:v>89.683333333333337</c:v>
                </c:pt>
                <c:pt idx="58">
                  <c:v>91.266666666666666</c:v>
                </c:pt>
                <c:pt idx="59">
                  <c:v>92.86666666666666</c:v>
                </c:pt>
                <c:pt idx="60">
                  <c:v>94.45</c:v>
                </c:pt>
                <c:pt idx="61">
                  <c:v>96.033333333333331</c:v>
                </c:pt>
                <c:pt idx="62">
                  <c:v>97.63333333333334</c:v>
                </c:pt>
                <c:pt idx="63">
                  <c:v>99.216666666666669</c:v>
                </c:pt>
                <c:pt idx="64">
                  <c:v>100.8</c:v>
                </c:pt>
                <c:pt idx="65">
                  <c:v>102.4</c:v>
                </c:pt>
                <c:pt idx="66">
                  <c:v>103.98333333333333</c:v>
                </c:pt>
                <c:pt idx="67">
                  <c:v>105.56666666666666</c:v>
                </c:pt>
                <c:pt idx="68">
                  <c:v>107.15</c:v>
                </c:pt>
                <c:pt idx="69">
                  <c:v>108.73333333333333</c:v>
                </c:pt>
                <c:pt idx="70">
                  <c:v>110.33333333333333</c:v>
                </c:pt>
                <c:pt idx="71">
                  <c:v>111.91666666666667</c:v>
                </c:pt>
                <c:pt idx="72">
                  <c:v>113.51666666666667</c:v>
                </c:pt>
                <c:pt idx="73">
                  <c:v>115.1</c:v>
                </c:pt>
                <c:pt idx="74">
                  <c:v>116.68333333333334</c:v>
                </c:pt>
                <c:pt idx="75">
                  <c:v>118.26666666666667</c:v>
                </c:pt>
                <c:pt idx="76">
                  <c:v>119.86666666666666</c:v>
                </c:pt>
                <c:pt idx="77">
                  <c:v>121.45</c:v>
                </c:pt>
                <c:pt idx="78">
                  <c:v>123.03333333333333</c:v>
                </c:pt>
                <c:pt idx="79">
                  <c:v>124.63333333333334</c:v>
                </c:pt>
                <c:pt idx="80">
                  <c:v>126.21666666666667</c:v>
                </c:pt>
                <c:pt idx="81">
                  <c:v>127.81666666666666</c:v>
                </c:pt>
                <c:pt idx="82">
                  <c:v>129.38333333333333</c:v>
                </c:pt>
                <c:pt idx="83">
                  <c:v>130.94999999999999</c:v>
                </c:pt>
                <c:pt idx="84">
                  <c:v>132.51666666666668</c:v>
                </c:pt>
                <c:pt idx="85">
                  <c:v>134.06666666666666</c:v>
                </c:pt>
                <c:pt idx="86">
                  <c:v>135.63333333333333</c:v>
                </c:pt>
                <c:pt idx="87">
                  <c:v>137.18333333333334</c:v>
                </c:pt>
                <c:pt idx="88">
                  <c:v>138.75</c:v>
                </c:pt>
                <c:pt idx="89">
                  <c:v>140.30000000000001</c:v>
                </c:pt>
                <c:pt idx="90">
                  <c:v>141.86666666666667</c:v>
                </c:pt>
                <c:pt idx="91">
                  <c:v>143.41666666666666</c:v>
                </c:pt>
                <c:pt idx="92">
                  <c:v>144.98333333333332</c:v>
                </c:pt>
                <c:pt idx="93">
                  <c:v>146.53333333333333</c:v>
                </c:pt>
                <c:pt idx="94">
                  <c:v>148.1</c:v>
                </c:pt>
                <c:pt idx="95">
                  <c:v>149.68333333333334</c:v>
                </c:pt>
                <c:pt idx="96">
                  <c:v>151.25</c:v>
                </c:pt>
                <c:pt idx="97">
                  <c:v>152.83333333333334</c:v>
                </c:pt>
                <c:pt idx="98">
                  <c:v>154.41666666666666</c:v>
                </c:pt>
                <c:pt idx="99">
                  <c:v>156</c:v>
                </c:pt>
                <c:pt idx="100">
                  <c:v>157.56666666666666</c:v>
                </c:pt>
                <c:pt idx="101">
                  <c:v>159.13333333333333</c:v>
                </c:pt>
                <c:pt idx="102">
                  <c:v>160.71666666666667</c:v>
                </c:pt>
                <c:pt idx="103">
                  <c:v>162.28333333333333</c:v>
                </c:pt>
                <c:pt idx="104">
                  <c:v>163.86666666666667</c:v>
                </c:pt>
                <c:pt idx="105">
                  <c:v>165.43333333333334</c:v>
                </c:pt>
                <c:pt idx="106">
                  <c:v>167.01666666666668</c:v>
                </c:pt>
                <c:pt idx="107">
                  <c:v>168.58333333333334</c:v>
                </c:pt>
                <c:pt idx="108">
                  <c:v>170.15</c:v>
                </c:pt>
                <c:pt idx="109">
                  <c:v>171.73333333333332</c:v>
                </c:pt>
                <c:pt idx="110">
                  <c:v>173.3</c:v>
                </c:pt>
                <c:pt idx="111">
                  <c:v>174.88333333333333</c:v>
                </c:pt>
                <c:pt idx="112">
                  <c:v>176.45</c:v>
                </c:pt>
                <c:pt idx="113">
                  <c:v>178.01666666666668</c:v>
                </c:pt>
                <c:pt idx="114">
                  <c:v>179.58333333333334</c:v>
                </c:pt>
                <c:pt idx="115">
                  <c:v>181.13333333333333</c:v>
                </c:pt>
                <c:pt idx="116">
                  <c:v>182.7</c:v>
                </c:pt>
                <c:pt idx="117">
                  <c:v>184.25</c:v>
                </c:pt>
                <c:pt idx="118">
                  <c:v>185.8</c:v>
                </c:pt>
                <c:pt idx="119">
                  <c:v>187.36666666666667</c:v>
                </c:pt>
                <c:pt idx="120">
                  <c:v>188.93333333333334</c:v>
                </c:pt>
                <c:pt idx="121">
                  <c:v>190.48333333333332</c:v>
                </c:pt>
                <c:pt idx="122">
                  <c:v>192.03333333333333</c:v>
                </c:pt>
                <c:pt idx="123">
                  <c:v>193.6</c:v>
                </c:pt>
                <c:pt idx="124">
                  <c:v>195.16666666666666</c:v>
                </c:pt>
                <c:pt idx="125">
                  <c:v>196.73333333333332</c:v>
                </c:pt>
                <c:pt idx="126">
                  <c:v>198.3</c:v>
                </c:pt>
                <c:pt idx="127">
                  <c:v>199.88333333333333</c:v>
                </c:pt>
                <c:pt idx="128">
                  <c:v>201.45</c:v>
                </c:pt>
                <c:pt idx="129">
                  <c:v>203.01666666666668</c:v>
                </c:pt>
                <c:pt idx="130">
                  <c:v>204.6</c:v>
                </c:pt>
                <c:pt idx="131">
                  <c:v>206.16666666666666</c:v>
                </c:pt>
                <c:pt idx="132">
                  <c:v>207.75</c:v>
                </c:pt>
                <c:pt idx="133">
                  <c:v>209.31666666666666</c:v>
                </c:pt>
                <c:pt idx="134">
                  <c:v>210.9</c:v>
                </c:pt>
                <c:pt idx="135">
                  <c:v>212.45</c:v>
                </c:pt>
                <c:pt idx="136">
                  <c:v>214</c:v>
                </c:pt>
                <c:pt idx="137">
                  <c:v>215.56666666666666</c:v>
                </c:pt>
              </c:numCache>
            </c:numRef>
          </c:xVal>
          <c:yVal>
            <c:numRef>
              <c:f>plot!$M$2:$M$140</c:f>
              <c:numCache>
                <c:formatCode>General</c:formatCode>
                <c:ptCount val="139"/>
                <c:pt idx="0">
                  <c:v>0</c:v>
                </c:pt>
                <c:pt idx="1">
                  <c:v>1.5306285961253718</c:v>
                </c:pt>
                <c:pt idx="2">
                  <c:v>8.3626852794253637</c:v>
                </c:pt>
                <c:pt idx="3">
                  <c:v>14.511197006268993</c:v>
                </c:pt>
                <c:pt idx="4">
                  <c:v>18.346292488129667</c:v>
                </c:pt>
                <c:pt idx="5">
                  <c:v>23.233325433121699</c:v>
                </c:pt>
                <c:pt idx="6">
                  <c:v>26.700418185029783</c:v>
                </c:pt>
                <c:pt idx="7">
                  <c:v>31.201772288433936</c:v>
                </c:pt>
                <c:pt idx="8">
                  <c:v>35.047917260199782</c:v>
                </c:pt>
                <c:pt idx="9">
                  <c:v>38.049243715467085</c:v>
                </c:pt>
                <c:pt idx="10">
                  <c:v>40.77326646997065</c:v>
                </c:pt>
                <c:pt idx="11">
                  <c:v>43.271979102967364</c:v>
                </c:pt>
                <c:pt idx="12">
                  <c:v>45.455343403615601</c:v>
                </c:pt>
                <c:pt idx="13">
                  <c:v>47.823071089985881</c:v>
                </c:pt>
                <c:pt idx="14">
                  <c:v>50.142324365185395</c:v>
                </c:pt>
                <c:pt idx="15">
                  <c:v>52.08879266285944</c:v>
                </c:pt>
                <c:pt idx="16">
                  <c:v>54.068006525297882</c:v>
                </c:pt>
                <c:pt idx="17">
                  <c:v>56.015167807819964</c:v>
                </c:pt>
                <c:pt idx="18">
                  <c:v>57.782936240041472</c:v>
                </c:pt>
                <c:pt idx="19">
                  <c:v>59.275056237328315</c:v>
                </c:pt>
                <c:pt idx="20">
                  <c:v>60.732340988341328</c:v>
                </c:pt>
                <c:pt idx="21">
                  <c:v>62.184145068459806</c:v>
                </c:pt>
                <c:pt idx="22">
                  <c:v>63.596193571494496</c:v>
                </c:pt>
                <c:pt idx="23">
                  <c:v>64.788349063813342</c:v>
                </c:pt>
                <c:pt idx="24">
                  <c:v>66.027533643677145</c:v>
                </c:pt>
                <c:pt idx="25">
                  <c:v>67.155084400941405</c:v>
                </c:pt>
                <c:pt idx="26">
                  <c:v>68.027720323465829</c:v>
                </c:pt>
                <c:pt idx="27">
                  <c:v>69.174862764435247</c:v>
                </c:pt>
                <c:pt idx="28">
                  <c:v>70.110873494621799</c:v>
                </c:pt>
                <c:pt idx="29">
                  <c:v>71.088331578035351</c:v>
                </c:pt>
                <c:pt idx="30">
                  <c:v>72.071606894742061</c:v>
                </c:pt>
                <c:pt idx="31">
                  <c:v>72.900806824104521</c:v>
                </c:pt>
                <c:pt idx="32">
                  <c:v>73.693627466643221</c:v>
                </c:pt>
                <c:pt idx="33">
                  <c:v>74.451987745730236</c:v>
                </c:pt>
                <c:pt idx="34">
                  <c:v>75.322896573033077</c:v>
                </c:pt>
                <c:pt idx="35">
                  <c:v>75.968705889074315</c:v>
                </c:pt>
                <c:pt idx="36">
                  <c:v>76.553550450579806</c:v>
                </c:pt>
                <c:pt idx="37">
                  <c:v>77.364125816946668</c:v>
                </c:pt>
                <c:pt idx="38">
                  <c:v>77.990892575700542</c:v>
                </c:pt>
                <c:pt idx="39">
                  <c:v>78.647527725187317</c:v>
                </c:pt>
                <c:pt idx="40">
                  <c:v>79.320882988258447</c:v>
                </c:pt>
                <c:pt idx="41">
                  <c:v>79.892402835314485</c:v>
                </c:pt>
                <c:pt idx="42">
                  <c:v>80.481315835180183</c:v>
                </c:pt>
                <c:pt idx="43">
                  <c:v>80.97594510954535</c:v>
                </c:pt>
                <c:pt idx="44">
                  <c:v>81.458406588764063</c:v>
                </c:pt>
                <c:pt idx="45">
                  <c:v>81.993944297767001</c:v>
                </c:pt>
                <c:pt idx="46">
                  <c:v>82.46001041855024</c:v>
                </c:pt>
                <c:pt idx="47">
                  <c:v>82.915817921889911</c:v>
                </c:pt>
                <c:pt idx="48">
                  <c:v>83.280545661537289</c:v>
                </c:pt>
                <c:pt idx="49">
                  <c:v>83.724628484498766</c:v>
                </c:pt>
                <c:pt idx="50">
                  <c:v>84.115243968859872</c:v>
                </c:pt>
                <c:pt idx="51">
                  <c:v>84.596484509911903</c:v>
                </c:pt>
                <c:pt idx="52">
                  <c:v>84.956279626874021</c:v>
                </c:pt>
                <c:pt idx="53">
                  <c:v>85.30668054417842</c:v>
                </c:pt>
                <c:pt idx="54">
                  <c:v>85.650204486939856</c:v>
                </c:pt>
                <c:pt idx="55">
                  <c:v>85.962565053134028</c:v>
                </c:pt>
                <c:pt idx="56">
                  <c:v>86.290485992632043</c:v>
                </c:pt>
                <c:pt idx="57">
                  <c:v>86.590007814546112</c:v>
                </c:pt>
                <c:pt idx="58">
                  <c:v>86.928173272520183</c:v>
                </c:pt>
                <c:pt idx="59">
                  <c:v>87.151043966656218</c:v>
                </c:pt>
                <c:pt idx="60">
                  <c:v>87.542807219210687</c:v>
                </c:pt>
                <c:pt idx="61">
                  <c:v>87.881569030445533</c:v>
                </c:pt>
                <c:pt idx="62">
                  <c:v>88.242596799051711</c:v>
                </c:pt>
                <c:pt idx="63">
                  <c:v>88.662388725093876</c:v>
                </c:pt>
                <c:pt idx="64">
                  <c:v>88.973292141078204</c:v>
                </c:pt>
                <c:pt idx="65">
                  <c:v>89.311962268305734</c:v>
                </c:pt>
                <c:pt idx="66">
                  <c:v>89.645559519045619</c:v>
                </c:pt>
                <c:pt idx="67">
                  <c:v>89.909194424153654</c:v>
                </c:pt>
                <c:pt idx="68">
                  <c:v>90.140496876742503</c:v>
                </c:pt>
                <c:pt idx="69">
                  <c:v>90.426513416323999</c:v>
                </c:pt>
                <c:pt idx="70">
                  <c:v>90.648961204798894</c:v>
                </c:pt>
                <c:pt idx="71">
                  <c:v>90.921167155173933</c:v>
                </c:pt>
                <c:pt idx="72">
                  <c:v>91.087641179669831</c:v>
                </c:pt>
                <c:pt idx="73">
                  <c:v>91.331936577963205</c:v>
                </c:pt>
                <c:pt idx="74">
                  <c:v>91.502246752768571</c:v>
                </c:pt>
                <c:pt idx="75">
                  <c:v>91.696407399917945</c:v>
                </c:pt>
                <c:pt idx="76">
                  <c:v>91.928553792540242</c:v>
                </c:pt>
                <c:pt idx="77">
                  <c:v>92.126407503135965</c:v>
                </c:pt>
                <c:pt idx="78">
                  <c:v>92.248907973447132</c:v>
                </c:pt>
                <c:pt idx="79">
                  <c:v>92.412837307711015</c:v>
                </c:pt>
                <c:pt idx="80">
                  <c:v>92.591993990845495</c:v>
                </c:pt>
                <c:pt idx="81">
                  <c:v>92.734819782937535</c:v>
                </c:pt>
                <c:pt idx="82">
                  <c:v>92.88403222376057</c:v>
                </c:pt>
                <c:pt idx="83">
                  <c:v>93.021556783722673</c:v>
                </c:pt>
                <c:pt idx="84">
                  <c:v>93.08060276112856</c:v>
                </c:pt>
                <c:pt idx="85">
                  <c:v>93.257455384679631</c:v>
                </c:pt>
                <c:pt idx="86">
                  <c:v>93.371296210213487</c:v>
                </c:pt>
                <c:pt idx="87">
                  <c:v>93.455370090216419</c:v>
                </c:pt>
                <c:pt idx="88">
                  <c:v>93.555017780990909</c:v>
                </c:pt>
                <c:pt idx="89">
                  <c:v>93.694667000066204</c:v>
                </c:pt>
                <c:pt idx="90">
                  <c:v>93.839712760062625</c:v>
                </c:pt>
                <c:pt idx="91">
                  <c:v>93.950645170108587</c:v>
                </c:pt>
                <c:pt idx="92">
                  <c:v>94.087968762589085</c:v>
                </c:pt>
                <c:pt idx="93">
                  <c:v>94.190354136554816</c:v>
                </c:pt>
                <c:pt idx="94">
                  <c:v>94.33455374686902</c:v>
                </c:pt>
                <c:pt idx="95">
                  <c:v>94.534656400481737</c:v>
                </c:pt>
                <c:pt idx="96">
                  <c:v>94.656963697261645</c:v>
                </c:pt>
                <c:pt idx="97">
                  <c:v>94.762675083052301</c:v>
                </c:pt>
                <c:pt idx="98">
                  <c:v>94.894684530967226</c:v>
                </c:pt>
                <c:pt idx="99">
                  <c:v>95.026950032663265</c:v>
                </c:pt>
                <c:pt idx="100">
                  <c:v>95.172656628743525</c:v>
                </c:pt>
                <c:pt idx="101">
                  <c:v>95.295360733016253</c:v>
                </c:pt>
                <c:pt idx="102">
                  <c:v>95.404403173772963</c:v>
                </c:pt>
                <c:pt idx="103">
                  <c:v>95.558248004441367</c:v>
                </c:pt>
                <c:pt idx="104">
                  <c:v>95.645644762690779</c:v>
                </c:pt>
                <c:pt idx="105">
                  <c:v>95.78911038613974</c:v>
                </c:pt>
                <c:pt idx="106">
                  <c:v>95.885784418053959</c:v>
                </c:pt>
                <c:pt idx="107">
                  <c:v>96.002512289444596</c:v>
                </c:pt>
                <c:pt idx="108">
                  <c:v>96.092627147907535</c:v>
                </c:pt>
                <c:pt idx="109">
                  <c:v>96.239858326079116</c:v>
                </c:pt>
                <c:pt idx="110">
                  <c:v>96.275275336326047</c:v>
                </c:pt>
                <c:pt idx="111">
                  <c:v>96.365565409716183</c:v>
                </c:pt>
                <c:pt idx="112">
                  <c:v>96.410666841044119</c:v>
                </c:pt>
                <c:pt idx="113">
                  <c:v>96.448869658726977</c:v>
                </c:pt>
                <c:pt idx="114">
                  <c:v>96.496761912232927</c:v>
                </c:pt>
                <c:pt idx="115">
                  <c:v>96.542929066085321</c:v>
                </c:pt>
                <c:pt idx="116">
                  <c:v>96.617600833842886</c:v>
                </c:pt>
                <c:pt idx="117">
                  <c:v>96.626635894715633</c:v>
                </c:pt>
                <c:pt idx="118">
                  <c:v>96.707272352109953</c:v>
                </c:pt>
                <c:pt idx="119">
                  <c:v>96.740906263169634</c:v>
                </c:pt>
                <c:pt idx="120">
                  <c:v>96.828317180832215</c:v>
                </c:pt>
                <c:pt idx="121">
                  <c:v>96.879552019760538</c:v>
                </c:pt>
                <c:pt idx="122">
                  <c:v>96.959311375184072</c:v>
                </c:pt>
                <c:pt idx="123">
                  <c:v>96.974020136794252</c:v>
                </c:pt>
                <c:pt idx="124">
                  <c:v>97.061563848318883</c:v>
                </c:pt>
                <c:pt idx="125">
                  <c:v>97.128463490993497</c:v>
                </c:pt>
                <c:pt idx="126">
                  <c:v>97.193037413227472</c:v>
                </c:pt>
                <c:pt idx="127">
                  <c:v>97.217838066712687</c:v>
                </c:pt>
                <c:pt idx="128">
                  <c:v>97.285807662020929</c:v>
                </c:pt>
                <c:pt idx="129">
                  <c:v>97.303620703795431</c:v>
                </c:pt>
                <c:pt idx="130">
                  <c:v>97.38644982840043</c:v>
                </c:pt>
                <c:pt idx="131">
                  <c:v>97.464131455641407</c:v>
                </c:pt>
                <c:pt idx="132">
                  <c:v>97.472251164914042</c:v>
                </c:pt>
                <c:pt idx="133">
                  <c:v>97.577102031220093</c:v>
                </c:pt>
                <c:pt idx="134">
                  <c:v>97.6417759901328</c:v>
                </c:pt>
                <c:pt idx="135">
                  <c:v>97.668978179660215</c:v>
                </c:pt>
                <c:pt idx="136">
                  <c:v>97.726953849584973</c:v>
                </c:pt>
                <c:pt idx="137">
                  <c:v>97.797979631386639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9-4707-B019-E518CF66ADA4}"/>
            </c:ext>
          </c:extLst>
        </c:ser>
        <c:ser>
          <c:idx val="2"/>
          <c:order val="2"/>
          <c:tx>
            <c:strRef>
              <c:f>plot!$N$1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plot!$K$2:$K$140</c:f>
              <c:numCache>
                <c:formatCode>General</c:formatCode>
                <c:ptCount val="139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12.45</c:v>
                </c:pt>
                <c:pt idx="9">
                  <c:v>14.016666666666667</c:v>
                </c:pt>
                <c:pt idx="10">
                  <c:v>15.566666666666666</c:v>
                </c:pt>
                <c:pt idx="11">
                  <c:v>17.133333333333333</c:v>
                </c:pt>
                <c:pt idx="12">
                  <c:v>18.683333333333334</c:v>
                </c:pt>
                <c:pt idx="13">
                  <c:v>20.25</c:v>
                </c:pt>
                <c:pt idx="14">
                  <c:v>21.833333333333332</c:v>
                </c:pt>
                <c:pt idx="15">
                  <c:v>23.4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28.116666666666667</c:v>
                </c:pt>
                <c:pt idx="19">
                  <c:v>29.683333333333334</c:v>
                </c:pt>
                <c:pt idx="20">
                  <c:v>31.266666666666666</c:v>
                </c:pt>
                <c:pt idx="21">
                  <c:v>32.833333333333336</c:v>
                </c:pt>
                <c:pt idx="22">
                  <c:v>34.416666666666664</c:v>
                </c:pt>
                <c:pt idx="23">
                  <c:v>35.983333333333334</c:v>
                </c:pt>
                <c:pt idx="24">
                  <c:v>37.549999999999997</c:v>
                </c:pt>
                <c:pt idx="25">
                  <c:v>39.116666666666667</c:v>
                </c:pt>
                <c:pt idx="26">
                  <c:v>40.700000000000003</c:v>
                </c:pt>
                <c:pt idx="27">
                  <c:v>42.266666666666666</c:v>
                </c:pt>
                <c:pt idx="28">
                  <c:v>43.833333333333336</c:v>
                </c:pt>
                <c:pt idx="29">
                  <c:v>45.416666666666664</c:v>
                </c:pt>
                <c:pt idx="30">
                  <c:v>46.983333333333334</c:v>
                </c:pt>
                <c:pt idx="31">
                  <c:v>48.56666666666667</c:v>
                </c:pt>
                <c:pt idx="32">
                  <c:v>50.133333333333333</c:v>
                </c:pt>
                <c:pt idx="33">
                  <c:v>51.7</c:v>
                </c:pt>
                <c:pt idx="34">
                  <c:v>53.283333333333331</c:v>
                </c:pt>
                <c:pt idx="35">
                  <c:v>54.85</c:v>
                </c:pt>
                <c:pt idx="36">
                  <c:v>56.43333333333333</c:v>
                </c:pt>
                <c:pt idx="37">
                  <c:v>58</c:v>
                </c:pt>
                <c:pt idx="38">
                  <c:v>59.56666666666667</c:v>
                </c:pt>
                <c:pt idx="39">
                  <c:v>61.133333333333333</c:v>
                </c:pt>
                <c:pt idx="40">
                  <c:v>62.716666666666669</c:v>
                </c:pt>
                <c:pt idx="41">
                  <c:v>64.283333333333331</c:v>
                </c:pt>
                <c:pt idx="42">
                  <c:v>65.86666666666666</c:v>
                </c:pt>
                <c:pt idx="43">
                  <c:v>67.45</c:v>
                </c:pt>
                <c:pt idx="44">
                  <c:v>69.033333333333331</c:v>
                </c:pt>
                <c:pt idx="45">
                  <c:v>70.63333333333334</c:v>
                </c:pt>
                <c:pt idx="46">
                  <c:v>72.216666666666669</c:v>
                </c:pt>
                <c:pt idx="47">
                  <c:v>73.8</c:v>
                </c:pt>
                <c:pt idx="48">
                  <c:v>75.400000000000006</c:v>
                </c:pt>
                <c:pt idx="49">
                  <c:v>76.983333333333334</c:v>
                </c:pt>
                <c:pt idx="50">
                  <c:v>78.566666666666663</c:v>
                </c:pt>
                <c:pt idx="51">
                  <c:v>80.150000000000006</c:v>
                </c:pt>
                <c:pt idx="52">
                  <c:v>81.733333333333334</c:v>
                </c:pt>
                <c:pt idx="53">
                  <c:v>83.333333333333329</c:v>
                </c:pt>
                <c:pt idx="54">
                  <c:v>84.916666666666671</c:v>
                </c:pt>
                <c:pt idx="55">
                  <c:v>86.516666666666666</c:v>
                </c:pt>
                <c:pt idx="56">
                  <c:v>88.1</c:v>
                </c:pt>
                <c:pt idx="57">
                  <c:v>89.683333333333337</c:v>
                </c:pt>
                <c:pt idx="58">
                  <c:v>91.266666666666666</c:v>
                </c:pt>
                <c:pt idx="59">
                  <c:v>92.86666666666666</c:v>
                </c:pt>
                <c:pt idx="60">
                  <c:v>94.45</c:v>
                </c:pt>
                <c:pt idx="61">
                  <c:v>96.033333333333331</c:v>
                </c:pt>
                <c:pt idx="62">
                  <c:v>97.63333333333334</c:v>
                </c:pt>
                <c:pt idx="63">
                  <c:v>99.216666666666669</c:v>
                </c:pt>
                <c:pt idx="64">
                  <c:v>100.8</c:v>
                </c:pt>
                <c:pt idx="65">
                  <c:v>102.4</c:v>
                </c:pt>
                <c:pt idx="66">
                  <c:v>103.98333333333333</c:v>
                </c:pt>
                <c:pt idx="67">
                  <c:v>105.56666666666666</c:v>
                </c:pt>
                <c:pt idx="68">
                  <c:v>107.15</c:v>
                </c:pt>
                <c:pt idx="69">
                  <c:v>108.73333333333333</c:v>
                </c:pt>
                <c:pt idx="70">
                  <c:v>110.33333333333333</c:v>
                </c:pt>
                <c:pt idx="71">
                  <c:v>111.91666666666667</c:v>
                </c:pt>
                <c:pt idx="72">
                  <c:v>113.51666666666667</c:v>
                </c:pt>
                <c:pt idx="73">
                  <c:v>115.1</c:v>
                </c:pt>
                <c:pt idx="74">
                  <c:v>116.68333333333334</c:v>
                </c:pt>
                <c:pt idx="75">
                  <c:v>118.26666666666667</c:v>
                </c:pt>
                <c:pt idx="76">
                  <c:v>119.86666666666666</c:v>
                </c:pt>
                <c:pt idx="77">
                  <c:v>121.45</c:v>
                </c:pt>
                <c:pt idx="78">
                  <c:v>123.03333333333333</c:v>
                </c:pt>
                <c:pt idx="79">
                  <c:v>124.63333333333334</c:v>
                </c:pt>
                <c:pt idx="80">
                  <c:v>126.21666666666667</c:v>
                </c:pt>
                <c:pt idx="81">
                  <c:v>127.81666666666666</c:v>
                </c:pt>
                <c:pt idx="82">
                  <c:v>129.38333333333333</c:v>
                </c:pt>
                <c:pt idx="83">
                  <c:v>130.94999999999999</c:v>
                </c:pt>
                <c:pt idx="84">
                  <c:v>132.51666666666668</c:v>
                </c:pt>
                <c:pt idx="85">
                  <c:v>134.06666666666666</c:v>
                </c:pt>
                <c:pt idx="86">
                  <c:v>135.63333333333333</c:v>
                </c:pt>
                <c:pt idx="87">
                  <c:v>137.18333333333334</c:v>
                </c:pt>
                <c:pt idx="88">
                  <c:v>138.75</c:v>
                </c:pt>
                <c:pt idx="89">
                  <c:v>140.30000000000001</c:v>
                </c:pt>
                <c:pt idx="90">
                  <c:v>141.86666666666667</c:v>
                </c:pt>
                <c:pt idx="91">
                  <c:v>143.41666666666666</c:v>
                </c:pt>
                <c:pt idx="92">
                  <c:v>144.98333333333332</c:v>
                </c:pt>
                <c:pt idx="93">
                  <c:v>146.53333333333333</c:v>
                </c:pt>
                <c:pt idx="94">
                  <c:v>148.1</c:v>
                </c:pt>
                <c:pt idx="95">
                  <c:v>149.68333333333334</c:v>
                </c:pt>
                <c:pt idx="96">
                  <c:v>151.25</c:v>
                </c:pt>
                <c:pt idx="97">
                  <c:v>152.83333333333334</c:v>
                </c:pt>
                <c:pt idx="98">
                  <c:v>154.41666666666666</c:v>
                </c:pt>
                <c:pt idx="99">
                  <c:v>156</c:v>
                </c:pt>
                <c:pt idx="100">
                  <c:v>157.56666666666666</c:v>
                </c:pt>
                <c:pt idx="101">
                  <c:v>159.13333333333333</c:v>
                </c:pt>
                <c:pt idx="102">
                  <c:v>160.71666666666667</c:v>
                </c:pt>
                <c:pt idx="103">
                  <c:v>162.28333333333333</c:v>
                </c:pt>
                <c:pt idx="104">
                  <c:v>163.86666666666667</c:v>
                </c:pt>
                <c:pt idx="105">
                  <c:v>165.43333333333334</c:v>
                </c:pt>
                <c:pt idx="106">
                  <c:v>167.01666666666668</c:v>
                </c:pt>
                <c:pt idx="107">
                  <c:v>168.58333333333334</c:v>
                </c:pt>
                <c:pt idx="108">
                  <c:v>170.15</c:v>
                </c:pt>
                <c:pt idx="109">
                  <c:v>171.73333333333332</c:v>
                </c:pt>
                <c:pt idx="110">
                  <c:v>173.3</c:v>
                </c:pt>
                <c:pt idx="111">
                  <c:v>174.88333333333333</c:v>
                </c:pt>
                <c:pt idx="112">
                  <c:v>176.45</c:v>
                </c:pt>
                <c:pt idx="113">
                  <c:v>178.01666666666668</c:v>
                </c:pt>
                <c:pt idx="114">
                  <c:v>179.58333333333334</c:v>
                </c:pt>
                <c:pt idx="115">
                  <c:v>181.13333333333333</c:v>
                </c:pt>
                <c:pt idx="116">
                  <c:v>182.7</c:v>
                </c:pt>
                <c:pt idx="117">
                  <c:v>184.25</c:v>
                </c:pt>
                <c:pt idx="118">
                  <c:v>185.8</c:v>
                </c:pt>
                <c:pt idx="119">
                  <c:v>187.36666666666667</c:v>
                </c:pt>
                <c:pt idx="120">
                  <c:v>188.93333333333334</c:v>
                </c:pt>
                <c:pt idx="121">
                  <c:v>190.48333333333332</c:v>
                </c:pt>
                <c:pt idx="122">
                  <c:v>192.03333333333333</c:v>
                </c:pt>
                <c:pt idx="123">
                  <c:v>193.6</c:v>
                </c:pt>
                <c:pt idx="124">
                  <c:v>195.16666666666666</c:v>
                </c:pt>
                <c:pt idx="125">
                  <c:v>196.73333333333332</c:v>
                </c:pt>
                <c:pt idx="126">
                  <c:v>198.3</c:v>
                </c:pt>
                <c:pt idx="127">
                  <c:v>199.88333333333333</c:v>
                </c:pt>
                <c:pt idx="128">
                  <c:v>201.45</c:v>
                </c:pt>
                <c:pt idx="129">
                  <c:v>203.01666666666668</c:v>
                </c:pt>
                <c:pt idx="130">
                  <c:v>204.6</c:v>
                </c:pt>
                <c:pt idx="131">
                  <c:v>206.16666666666666</c:v>
                </c:pt>
                <c:pt idx="132">
                  <c:v>207.75</c:v>
                </c:pt>
                <c:pt idx="133">
                  <c:v>209.31666666666666</c:v>
                </c:pt>
                <c:pt idx="134">
                  <c:v>210.9</c:v>
                </c:pt>
                <c:pt idx="135">
                  <c:v>212.45</c:v>
                </c:pt>
                <c:pt idx="136">
                  <c:v>214</c:v>
                </c:pt>
                <c:pt idx="137">
                  <c:v>215.56666666666666</c:v>
                </c:pt>
              </c:numCache>
            </c:numRef>
          </c:xVal>
          <c:yVal>
            <c:numRef>
              <c:f>plot!$N$2:$N$140</c:f>
              <c:numCache>
                <c:formatCode>General</c:formatCode>
                <c:ptCount val="139"/>
                <c:pt idx="0">
                  <c:v>0</c:v>
                </c:pt>
                <c:pt idx="1">
                  <c:v>4.1409092471100806E-2</c:v>
                </c:pt>
                <c:pt idx="2">
                  <c:v>5.4010920834089422</c:v>
                </c:pt>
                <c:pt idx="3">
                  <c:v>9.462218993584159</c:v>
                </c:pt>
                <c:pt idx="4">
                  <c:v>11.382724527053901</c:v>
                </c:pt>
                <c:pt idx="5">
                  <c:v>14.951632015407112</c:v>
                </c:pt>
                <c:pt idx="6">
                  <c:v>17.283004683881089</c:v>
                </c:pt>
                <c:pt idx="7">
                  <c:v>20.954612789529005</c:v>
                </c:pt>
                <c:pt idx="8">
                  <c:v>23.817533133496184</c:v>
                </c:pt>
                <c:pt idx="9">
                  <c:v>26.343859528240387</c:v>
                </c:pt>
                <c:pt idx="10">
                  <c:v>28.164951898254831</c:v>
                </c:pt>
                <c:pt idx="11">
                  <c:v>29.981615600520296</c:v>
                </c:pt>
                <c:pt idx="12">
                  <c:v>31.984642529916474</c:v>
                </c:pt>
                <c:pt idx="13">
                  <c:v>33.831739262339553</c:v>
                </c:pt>
                <c:pt idx="14">
                  <c:v>35.697340610959941</c:v>
                </c:pt>
                <c:pt idx="15">
                  <c:v>37.414646515982732</c:v>
                </c:pt>
                <c:pt idx="16">
                  <c:v>39.039231142181386</c:v>
                </c:pt>
                <c:pt idx="17">
                  <c:v>40.712026845624884</c:v>
                </c:pt>
                <c:pt idx="18">
                  <c:v>42.163140793310369</c:v>
                </c:pt>
                <c:pt idx="19">
                  <c:v>43.564039349213211</c:v>
                </c:pt>
                <c:pt idx="20">
                  <c:v>44.846394485852201</c:v>
                </c:pt>
                <c:pt idx="21">
                  <c:v>46.167753574635661</c:v>
                </c:pt>
                <c:pt idx="22">
                  <c:v>47.399641296786179</c:v>
                </c:pt>
                <c:pt idx="23">
                  <c:v>48.550608556624574</c:v>
                </c:pt>
                <c:pt idx="24">
                  <c:v>49.68457228001499</c:v>
                </c:pt>
                <c:pt idx="25">
                  <c:v>50.717075473123273</c:v>
                </c:pt>
                <c:pt idx="26">
                  <c:v>51.622797097861991</c:v>
                </c:pt>
                <c:pt idx="27">
                  <c:v>52.591515243335117</c:v>
                </c:pt>
                <c:pt idx="28">
                  <c:v>53.522546730858636</c:v>
                </c:pt>
                <c:pt idx="29">
                  <c:v>54.456196287012837</c:v>
                </c:pt>
                <c:pt idx="30">
                  <c:v>55.392925545494911</c:v>
                </c:pt>
                <c:pt idx="31">
                  <c:v>56.274016092569902</c:v>
                </c:pt>
                <c:pt idx="32">
                  <c:v>57.064600334110317</c:v>
                </c:pt>
                <c:pt idx="33">
                  <c:v>57.838720547428224</c:v>
                </c:pt>
                <c:pt idx="34">
                  <c:v>58.655858723585638</c:v>
                </c:pt>
                <c:pt idx="35">
                  <c:v>59.395375935052698</c:v>
                </c:pt>
                <c:pt idx="36">
                  <c:v>60.036938081730128</c:v>
                </c:pt>
                <c:pt idx="37">
                  <c:v>60.830844111505144</c:v>
                </c:pt>
                <c:pt idx="38">
                  <c:v>61.491250450480941</c:v>
                </c:pt>
                <c:pt idx="39">
                  <c:v>62.181902263169043</c:v>
                </c:pt>
                <c:pt idx="40">
                  <c:v>62.882738234628</c:v>
                </c:pt>
                <c:pt idx="41">
                  <c:v>63.533390699672445</c:v>
                </c:pt>
                <c:pt idx="42">
                  <c:v>64.166506094042035</c:v>
                </c:pt>
                <c:pt idx="43">
                  <c:v>64.706636191957784</c:v>
                </c:pt>
                <c:pt idx="44">
                  <c:v>65.282233502597563</c:v>
                </c:pt>
                <c:pt idx="45">
                  <c:v>65.824598537873953</c:v>
                </c:pt>
                <c:pt idx="46">
                  <c:v>66.40274573154592</c:v>
                </c:pt>
                <c:pt idx="47">
                  <c:v>66.883969476689273</c:v>
                </c:pt>
                <c:pt idx="48">
                  <c:v>67.358888315510384</c:v>
                </c:pt>
                <c:pt idx="49">
                  <c:v>67.910253503495937</c:v>
                </c:pt>
                <c:pt idx="50">
                  <c:v>68.282853824621512</c:v>
                </c:pt>
                <c:pt idx="51">
                  <c:v>68.867574149051009</c:v>
                </c:pt>
                <c:pt idx="52">
                  <c:v>69.378443423885415</c:v>
                </c:pt>
                <c:pt idx="53">
                  <c:v>69.776154923156184</c:v>
                </c:pt>
                <c:pt idx="54">
                  <c:v>70.219136658278131</c:v>
                </c:pt>
                <c:pt idx="55">
                  <c:v>70.665017162761856</c:v>
                </c:pt>
                <c:pt idx="56">
                  <c:v>70.998977124726977</c:v>
                </c:pt>
                <c:pt idx="57">
                  <c:v>71.350224305025449</c:v>
                </c:pt>
                <c:pt idx="58">
                  <c:v>71.759181065953896</c:v>
                </c:pt>
                <c:pt idx="59">
                  <c:v>72.055520162654403</c:v>
                </c:pt>
                <c:pt idx="60">
                  <c:v>72.548283606017975</c:v>
                </c:pt>
                <c:pt idx="61">
                  <c:v>72.985361934875357</c:v>
                </c:pt>
                <c:pt idx="62">
                  <c:v>73.486956498092979</c:v>
                </c:pt>
                <c:pt idx="63">
                  <c:v>74.010603340257816</c:v>
                </c:pt>
                <c:pt idx="64">
                  <c:v>74.439567764645716</c:v>
                </c:pt>
                <c:pt idx="65">
                  <c:v>74.929856057871845</c:v>
                </c:pt>
                <c:pt idx="66">
                  <c:v>75.373581650666551</c:v>
                </c:pt>
                <c:pt idx="67">
                  <c:v>75.705129520081186</c:v>
                </c:pt>
                <c:pt idx="68">
                  <c:v>76.077205342720603</c:v>
                </c:pt>
                <c:pt idx="69">
                  <c:v>76.426584695988581</c:v>
                </c:pt>
                <c:pt idx="70">
                  <c:v>76.772611282827057</c:v>
                </c:pt>
                <c:pt idx="71">
                  <c:v>77.194235496004154</c:v>
                </c:pt>
                <c:pt idx="72">
                  <c:v>77.433956061574278</c:v>
                </c:pt>
                <c:pt idx="73">
                  <c:v>77.772611403705227</c:v>
                </c:pt>
                <c:pt idx="74">
                  <c:v>78.030382297132306</c:v>
                </c:pt>
                <c:pt idx="75">
                  <c:v>78.364379504804944</c:v>
                </c:pt>
                <c:pt idx="76">
                  <c:v>78.641294802885938</c:v>
                </c:pt>
                <c:pt idx="77">
                  <c:v>79.010946087684204</c:v>
                </c:pt>
                <c:pt idx="78">
                  <c:v>79.236463370459532</c:v>
                </c:pt>
                <c:pt idx="79">
                  <c:v>79.44999365739946</c:v>
                </c:pt>
                <c:pt idx="80">
                  <c:v>79.744574151998876</c:v>
                </c:pt>
                <c:pt idx="81">
                  <c:v>79.932907535470946</c:v>
                </c:pt>
                <c:pt idx="82">
                  <c:v>80.223262609857642</c:v>
                </c:pt>
                <c:pt idx="83">
                  <c:v>80.418970506384412</c:v>
                </c:pt>
                <c:pt idx="84">
                  <c:v>80.51086343365445</c:v>
                </c:pt>
                <c:pt idx="85">
                  <c:v>80.762885536235913</c:v>
                </c:pt>
                <c:pt idx="86">
                  <c:v>80.999700432760974</c:v>
                </c:pt>
                <c:pt idx="87">
                  <c:v>81.138882293766002</c:v>
                </c:pt>
                <c:pt idx="88">
                  <c:v>81.294556907635183</c:v>
                </c:pt>
                <c:pt idx="89">
                  <c:v>81.548085439971814</c:v>
                </c:pt>
                <c:pt idx="90">
                  <c:v>81.765123933409399</c:v>
                </c:pt>
                <c:pt idx="91">
                  <c:v>81.916827418606204</c:v>
                </c:pt>
                <c:pt idx="92">
                  <c:v>82.239303384626865</c:v>
                </c:pt>
                <c:pt idx="93">
                  <c:v>82.428300367256057</c:v>
                </c:pt>
                <c:pt idx="94">
                  <c:v>82.638237223348398</c:v>
                </c:pt>
                <c:pt idx="95">
                  <c:v>82.957656310267751</c:v>
                </c:pt>
                <c:pt idx="96">
                  <c:v>83.129290591293397</c:v>
                </c:pt>
                <c:pt idx="97">
                  <c:v>83.419480159615972</c:v>
                </c:pt>
                <c:pt idx="98">
                  <c:v>83.612467965706699</c:v>
                </c:pt>
                <c:pt idx="99">
                  <c:v>83.915185403301479</c:v>
                </c:pt>
                <c:pt idx="100">
                  <c:v>84.090247403513303</c:v>
                </c:pt>
                <c:pt idx="101">
                  <c:v>84.361036210535502</c:v>
                </c:pt>
                <c:pt idx="102">
                  <c:v>84.559397900356188</c:v>
                </c:pt>
                <c:pt idx="103">
                  <c:v>84.806193629186851</c:v>
                </c:pt>
                <c:pt idx="104">
                  <c:v>84.982823228951702</c:v>
                </c:pt>
                <c:pt idx="105">
                  <c:v>85.252928998374628</c:v>
                </c:pt>
                <c:pt idx="106">
                  <c:v>85.396209607807336</c:v>
                </c:pt>
                <c:pt idx="107">
                  <c:v>85.715953285034374</c:v>
                </c:pt>
                <c:pt idx="108">
                  <c:v>85.826012419292638</c:v>
                </c:pt>
                <c:pt idx="109">
                  <c:v>86.138888363577848</c:v>
                </c:pt>
                <c:pt idx="110">
                  <c:v>86.210847550354444</c:v>
                </c:pt>
                <c:pt idx="111">
                  <c:v>86.391916447085691</c:v>
                </c:pt>
                <c:pt idx="112">
                  <c:v>86.513392415682446</c:v>
                </c:pt>
                <c:pt idx="113">
                  <c:v>86.599358455419335</c:v>
                </c:pt>
                <c:pt idx="114">
                  <c:v>86.675727832450761</c:v>
                </c:pt>
                <c:pt idx="115">
                  <c:v>86.793121346232098</c:v>
                </c:pt>
                <c:pt idx="116">
                  <c:v>86.987243391883851</c:v>
                </c:pt>
                <c:pt idx="117">
                  <c:v>86.98717332778017</c:v>
                </c:pt>
                <c:pt idx="118">
                  <c:v>87.16990068348764</c:v>
                </c:pt>
                <c:pt idx="119">
                  <c:v>87.269819597592274</c:v>
                </c:pt>
                <c:pt idx="120">
                  <c:v>87.381483323189883</c:v>
                </c:pt>
                <c:pt idx="121">
                  <c:v>87.524889619861142</c:v>
                </c:pt>
                <c:pt idx="122">
                  <c:v>87.61839629710272</c:v>
                </c:pt>
                <c:pt idx="123">
                  <c:v>87.719323019777747</c:v>
                </c:pt>
                <c:pt idx="124">
                  <c:v>87.830940741452608</c:v>
                </c:pt>
                <c:pt idx="125">
                  <c:v>88.020535578479269</c:v>
                </c:pt>
                <c:pt idx="126">
                  <c:v>88.160359601418619</c:v>
                </c:pt>
                <c:pt idx="127">
                  <c:v>88.238768008808989</c:v>
                </c:pt>
                <c:pt idx="128">
                  <c:v>88.390106710102756</c:v>
                </c:pt>
                <c:pt idx="129">
                  <c:v>88.495734487000874</c:v>
                </c:pt>
                <c:pt idx="130">
                  <c:v>88.6386518779818</c:v>
                </c:pt>
                <c:pt idx="131">
                  <c:v>88.792956827072629</c:v>
                </c:pt>
                <c:pt idx="132">
                  <c:v>88.862353395717747</c:v>
                </c:pt>
                <c:pt idx="133">
                  <c:v>89.104693238837683</c:v>
                </c:pt>
                <c:pt idx="134">
                  <c:v>89.114146517404009</c:v>
                </c:pt>
                <c:pt idx="135">
                  <c:v>89.333082250859704</c:v>
                </c:pt>
                <c:pt idx="136">
                  <c:v>89.408604017050777</c:v>
                </c:pt>
                <c:pt idx="137">
                  <c:v>89.65223516777769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9-4707-B019-E518CF66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17952"/>
        <c:axId val="1169618432"/>
      </c:scatterChart>
      <c:valAx>
        <c:axId val="11696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618432"/>
        <c:crosses val="autoZero"/>
        <c:crossBetween val="midCat"/>
      </c:valAx>
      <c:valAx>
        <c:axId val="116961843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61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plot!$P$4:$P$139</c:f>
              <c:numCache>
                <c:formatCode>General</c:formatCode>
                <c:ptCount val="136"/>
                <c:pt idx="0">
                  <c:v>8.0645955882381437E-2</c:v>
                </c:pt>
                <c:pt idx="1">
                  <c:v>0.14101874874120524</c:v>
                </c:pt>
                <c:pt idx="2">
                  <c:v>0.1790638295282212</c:v>
                </c:pt>
                <c:pt idx="3">
                  <c:v>0.22797591353255175</c:v>
                </c:pt>
                <c:pt idx="4">
                  <c:v>0.26256470944459209</c:v>
                </c:pt>
                <c:pt idx="5">
                  <c:v>0.30704506603628923</c:v>
                </c:pt>
                <c:pt idx="6">
                  <c:v>0.34344134811599436</c:v>
                </c:pt>
                <c:pt idx="7">
                  <c:v>0.37535830504508505</c:v>
                </c:pt>
                <c:pt idx="8">
                  <c:v>0.40122502255280013</c:v>
                </c:pt>
                <c:pt idx="9">
                  <c:v>0.4253903727670455</c:v>
                </c:pt>
                <c:pt idx="10">
                  <c:v>0.44918452085778593</c:v>
                </c:pt>
                <c:pt idx="11">
                  <c:v>0.47165099554790135</c:v>
                </c:pt>
                <c:pt idx="12">
                  <c:v>0.49380235586202714</c:v>
                </c:pt>
                <c:pt idx="13">
                  <c:v>0.51371470854649259</c:v>
                </c:pt>
                <c:pt idx="14">
                  <c:v>0.5323915485255839</c:v>
                </c:pt>
                <c:pt idx="15">
                  <c:v>0.55136540767988085</c:v>
                </c:pt>
                <c:pt idx="16">
                  <c:v>0.56758470283014939</c:v>
                </c:pt>
                <c:pt idx="17">
                  <c:v>0.58320012081747774</c:v>
                </c:pt>
                <c:pt idx="18">
                  <c:v>0.59714444760756624</c:v>
                </c:pt>
                <c:pt idx="19">
                  <c:v>0.61117510846026013</c:v>
                </c:pt>
                <c:pt idx="20">
                  <c:v>0.62410838016432613</c:v>
                </c:pt>
                <c:pt idx="21">
                  <c:v>0.63683915584526218</c:v>
                </c:pt>
                <c:pt idx="22">
                  <c:v>0.64845839509937342</c:v>
                </c:pt>
                <c:pt idx="23">
                  <c:v>0.65913219837375281</c:v>
                </c:pt>
                <c:pt idx="24">
                  <c:v>0.66848152279798922</c:v>
                </c:pt>
                <c:pt idx="25">
                  <c:v>0.67839651797990896</c:v>
                </c:pt>
                <c:pt idx="26">
                  <c:v>0.68789584294117523</c:v>
                </c:pt>
                <c:pt idx="27">
                  <c:v>0.69678493973561961</c:v>
                </c:pt>
                <c:pt idx="28">
                  <c:v>0.70581689579118445</c:v>
                </c:pt>
                <c:pt idx="29">
                  <c:v>0.71453192317276615</c:v>
                </c:pt>
                <c:pt idx="30">
                  <c:v>0.72212785703215276</c:v>
                </c:pt>
                <c:pt idx="31">
                  <c:v>0.72949785112128906</c:v>
                </c:pt>
                <c:pt idx="32">
                  <c:v>0.73709102778191116</c:v>
                </c:pt>
                <c:pt idx="33">
                  <c:v>0.74384687120298643</c:v>
                </c:pt>
                <c:pt idx="34">
                  <c:v>0.75009985359447917</c:v>
                </c:pt>
                <c:pt idx="35">
                  <c:v>0.75679895600522806</c:v>
                </c:pt>
                <c:pt idx="36">
                  <c:v>0.76318350253560507</c:v>
                </c:pt>
                <c:pt idx="37">
                  <c:v>0.7695187764814202</c:v>
                </c:pt>
                <c:pt idx="38">
                  <c:v>0.77571083619263304</c:v>
                </c:pt>
                <c:pt idx="39">
                  <c:v>0.78134574293421366</c:v>
                </c:pt>
                <c:pt idx="40">
                  <c:v>0.78671092268792731</c:v>
                </c:pt>
                <c:pt idx="41">
                  <c:v>0.79170460337965642</c:v>
                </c:pt>
                <c:pt idx="42">
                  <c:v>0.79643344926091897</c:v>
                </c:pt>
                <c:pt idx="43">
                  <c:v>0.80127448751826469</c:v>
                </c:pt>
                <c:pt idx="44">
                  <c:v>0.80569247953957457</c:v>
                </c:pt>
                <c:pt idx="45">
                  <c:v>0.8100195697578837</c:v>
                </c:pt>
                <c:pt idx="46">
                  <c:v>0.81393503551627489</c:v>
                </c:pt>
                <c:pt idx="47">
                  <c:v>0.81812191243425825</c:v>
                </c:pt>
                <c:pt idx="48">
                  <c:v>0.82179615057881494</c:v>
                </c:pt>
                <c:pt idx="49">
                  <c:v>0.82629902416830958</c:v>
                </c:pt>
                <c:pt idx="50">
                  <c:v>0.82989732195388066</c:v>
                </c:pt>
                <c:pt idx="51">
                  <c:v>0.83328884486676502</c:v>
                </c:pt>
                <c:pt idx="52">
                  <c:v>0.83677288168548158</c:v>
                </c:pt>
                <c:pt idx="53">
                  <c:v>0.83986191637106655</c:v>
                </c:pt>
                <c:pt idx="54">
                  <c:v>0.84302278058854174</c:v>
                </c:pt>
                <c:pt idx="55">
                  <c:v>0.84578534981582254</c:v>
                </c:pt>
                <c:pt idx="56">
                  <c:v>0.84894696794523605</c:v>
                </c:pt>
                <c:pt idx="57">
                  <c:v>0.85128615556815235</c:v>
                </c:pt>
                <c:pt idx="58">
                  <c:v>0.85471272369437545</c:v>
                </c:pt>
                <c:pt idx="59">
                  <c:v>0.85807606451048746</c:v>
                </c:pt>
                <c:pt idx="60">
                  <c:v>0.86156718662126441</c:v>
                </c:pt>
                <c:pt idx="61">
                  <c:v>0.86550239583301314</c:v>
                </c:pt>
                <c:pt idx="62">
                  <c:v>0.86869597046773805</c:v>
                </c:pt>
                <c:pt idx="63">
                  <c:v>0.87204533612852086</c:v>
                </c:pt>
                <c:pt idx="64">
                  <c:v>0.87534733510105867</c:v>
                </c:pt>
                <c:pt idx="65">
                  <c:v>0.87795027314574237</c:v>
                </c:pt>
                <c:pt idx="66">
                  <c:v>0.88027574846227474</c:v>
                </c:pt>
                <c:pt idx="67">
                  <c:v>0.88296927553092508</c:v>
                </c:pt>
                <c:pt idx="68">
                  <c:v>0.88524685308509421</c:v>
                </c:pt>
                <c:pt idx="69">
                  <c:v>0.8878851787939368</c:v>
                </c:pt>
                <c:pt idx="70">
                  <c:v>0.88956574669289845</c:v>
                </c:pt>
                <c:pt idx="71">
                  <c:v>0.89188657952918549</c:v>
                </c:pt>
                <c:pt idx="72">
                  <c:v>0.89378002872058293</c:v>
                </c:pt>
                <c:pt idx="73">
                  <c:v>0.89583626405333694</c:v>
                </c:pt>
                <c:pt idx="74">
                  <c:v>0.89793699940874772</c:v>
                </c:pt>
                <c:pt idx="75">
                  <c:v>0.89999337685684944</c:v>
                </c:pt>
                <c:pt idx="76">
                  <c:v>0.90125256422780819</c:v>
                </c:pt>
                <c:pt idx="77">
                  <c:v>0.90294057538276473</c:v>
                </c:pt>
                <c:pt idx="78">
                  <c:v>0.90481416155038863</c:v>
                </c:pt>
                <c:pt idx="79">
                  <c:v>0.90619912332878916</c:v>
                </c:pt>
                <c:pt idx="80">
                  <c:v>0.90783234693915027</c:v>
                </c:pt>
                <c:pt idx="81">
                  <c:v>0.90908360713172465</c:v>
                </c:pt>
                <c:pt idx="82">
                  <c:v>0.90974478324096153</c:v>
                </c:pt>
                <c:pt idx="83">
                  <c:v>0.91153719350385742</c:v>
                </c:pt>
                <c:pt idx="84">
                  <c:v>0.91259006729638337</c:v>
                </c:pt>
                <c:pt idx="85">
                  <c:v>0.91355795771992865</c:v>
                </c:pt>
                <c:pt idx="86">
                  <c:v>0.91458219676159291</c:v>
                </c:pt>
                <c:pt idx="87">
                  <c:v>0.91610475707963346</c:v>
                </c:pt>
                <c:pt idx="88">
                  <c:v>0.91739245751106169</c:v>
                </c:pt>
                <c:pt idx="89">
                  <c:v>0.91852018031345295</c:v>
                </c:pt>
                <c:pt idx="90">
                  <c:v>0.92025930599492267</c:v>
                </c:pt>
                <c:pt idx="91">
                  <c:v>0.92125848046401271</c:v>
                </c:pt>
                <c:pt idx="92">
                  <c:v>0.92269916066345226</c:v>
                </c:pt>
                <c:pt idx="93">
                  <c:v>0.92472408246386728</c:v>
                </c:pt>
                <c:pt idx="94">
                  <c:v>0.92598524451317055</c:v>
                </c:pt>
                <c:pt idx="95">
                  <c:v>0.92725840015707661</c:v>
                </c:pt>
                <c:pt idx="96">
                  <c:v>0.92856095718416531</c:v>
                </c:pt>
                <c:pt idx="97">
                  <c:v>0.93003882232976787</c:v>
                </c:pt>
                <c:pt idx="98">
                  <c:v>0.93139173047443213</c:v>
                </c:pt>
                <c:pt idx="99">
                  <c:v>0.93279096294192843</c:v>
                </c:pt>
                <c:pt idx="100">
                  <c:v>0.93396918774824378</c:v>
                </c:pt>
                <c:pt idx="101">
                  <c:v>0.93551456895282992</c:v>
                </c:pt>
                <c:pt idx="102">
                  <c:v>0.93648305233369777</c:v>
                </c:pt>
                <c:pt idx="103">
                  <c:v>0.938014380913191</c:v>
                </c:pt>
                <c:pt idx="104">
                  <c:v>0.93896391496895693</c:v>
                </c:pt>
                <c:pt idx="105">
                  <c:v>0.94039324870210894</c:v>
                </c:pt>
                <c:pt idx="106">
                  <c:v>0.94124178224098887</c:v>
                </c:pt>
                <c:pt idx="107">
                  <c:v>0.94298389790281611</c:v>
                </c:pt>
                <c:pt idx="108">
                  <c:v>0.94331651779094783</c:v>
                </c:pt>
                <c:pt idx="109">
                  <c:v>0.94426690405839353</c:v>
                </c:pt>
                <c:pt idx="110">
                  <c:v>0.94477458656379321</c:v>
                </c:pt>
                <c:pt idx="111">
                  <c:v>0.9452790275240085</c:v>
                </c:pt>
                <c:pt idx="112">
                  <c:v>0.94586162426075215</c:v>
                </c:pt>
                <c:pt idx="113">
                  <c:v>0.94636802708355616</c:v>
                </c:pt>
                <c:pt idx="114">
                  <c:v>0.94729734032801138</c:v>
                </c:pt>
                <c:pt idx="115">
                  <c:v>0.94728741891864132</c:v>
                </c:pt>
                <c:pt idx="116">
                  <c:v>0.9482962564360633</c:v>
                </c:pt>
                <c:pt idx="117">
                  <c:v>0.94877243876435957</c:v>
                </c:pt>
                <c:pt idx="118">
                  <c:v>0.94952754923992566</c:v>
                </c:pt>
                <c:pt idx="119">
                  <c:v>0.95017708212931207</c:v>
                </c:pt>
                <c:pt idx="120">
                  <c:v>0.9508858653461848</c:v>
                </c:pt>
                <c:pt idx="121">
                  <c:v>0.95127238759002686</c:v>
                </c:pt>
                <c:pt idx="122">
                  <c:v>0.95203963700562433</c:v>
                </c:pt>
                <c:pt idx="123">
                  <c:v>0.95292189310824926</c:v>
                </c:pt>
                <c:pt idx="124">
                  <c:v>0.95357938620786697</c:v>
                </c:pt>
                <c:pt idx="125">
                  <c:v>0.95405887746867246</c:v>
                </c:pt>
                <c:pt idx="126">
                  <c:v>0.9547089830577361</c:v>
                </c:pt>
                <c:pt idx="127">
                  <c:v>0.95509254732870996</c:v>
                </c:pt>
                <c:pt idx="128">
                  <c:v>0.9559548856815735</c:v>
                </c:pt>
                <c:pt idx="129">
                  <c:v>0.95676941204107857</c:v>
                </c:pt>
                <c:pt idx="130">
                  <c:v>0.95695637412289936</c:v>
                </c:pt>
                <c:pt idx="131">
                  <c:v>0.95813223029128469</c:v>
                </c:pt>
                <c:pt idx="132">
                  <c:v>0.95872129237111503</c:v>
                </c:pt>
                <c:pt idx="133">
                  <c:v>0.9592991885136356</c:v>
                </c:pt>
                <c:pt idx="134">
                  <c:v>0.95980336534485267</c:v>
                </c:pt>
                <c:pt idx="135">
                  <c:v>0.96091122087893499</c:v>
                </c:pt>
              </c:numCache>
            </c:numRef>
          </c:xVal>
          <c:yVal>
            <c:numRef>
              <c:f>plot!$Q$4:$Q$139</c:f>
              <c:numCache>
                <c:formatCode>General</c:formatCode>
                <c:ptCount val="136"/>
                <c:pt idx="0">
                  <c:v>0.24114522247327988</c:v>
                </c:pt>
                <c:pt idx="1">
                  <c:v>0.23541323393749367</c:v>
                </c:pt>
                <c:pt idx="2">
                  <c:v>0.22911578543571381</c:v>
                </c:pt>
                <c:pt idx="3">
                  <c:v>0.22351814517644553</c:v>
                </c:pt>
                <c:pt idx="4">
                  <c:v>0.21851062012143607</c:v>
                </c:pt>
                <c:pt idx="5">
                  <c:v>0.21415784026966683</c:v>
                </c:pt>
                <c:pt idx="6">
                  <c:v>0.21082542235404286</c:v>
                </c:pt>
                <c:pt idx="7">
                  <c:v>0.20471092782901049</c:v>
                </c:pt>
                <c:pt idx="8">
                  <c:v>0.20070462378191567</c:v>
                </c:pt>
                <c:pt idx="9">
                  <c:v>0.19675907544698468</c:v>
                </c:pt>
                <c:pt idx="10">
                  <c:v>0.19105907843281358</c:v>
                </c:pt>
                <c:pt idx="11">
                  <c:v>0.18785241888436352</c:v>
                </c:pt>
                <c:pt idx="12">
                  <c:v>0.18449026268388585</c:v>
                </c:pt>
                <c:pt idx="13">
                  <c:v>0.18001536639589952</c:v>
                </c:pt>
                <c:pt idx="14">
                  <c:v>0.177170249375383</c:v>
                </c:pt>
                <c:pt idx="15">
                  <c:v>0.17346691423169397</c:v>
                </c:pt>
                <c:pt idx="16">
                  <c:v>0.17135038169492045</c:v>
                </c:pt>
                <c:pt idx="17">
                  <c:v>0.16669364649691135</c:v>
                </c:pt>
                <c:pt idx="18">
                  <c:v>0.16396274866819616</c:v>
                </c:pt>
                <c:pt idx="19">
                  <c:v>0.16103984836009835</c:v>
                </c:pt>
                <c:pt idx="20">
                  <c:v>0.1592177413967949</c:v>
                </c:pt>
                <c:pt idx="21">
                  <c:v>0.15416744552813089</c:v>
                </c:pt>
                <c:pt idx="22">
                  <c:v>0.15197741653584307</c:v>
                </c:pt>
                <c:pt idx="23">
                  <c:v>0.14960760758212166</c:v>
                </c:pt>
                <c:pt idx="24">
                  <c:v>0.14570324207460569</c:v>
                </c:pt>
                <c:pt idx="25">
                  <c:v>0.14478630578439897</c:v>
                </c:pt>
                <c:pt idx="26">
                  <c:v>0.1412967395086632</c:v>
                </c:pt>
                <c:pt idx="27">
                  <c:v>0.14002135717904435</c:v>
                </c:pt>
                <c:pt idx="28">
                  <c:v>0.13837545921660127</c:v>
                </c:pt>
                <c:pt idx="29">
                  <c:v>0.13441278495241088</c:v>
                </c:pt>
                <c:pt idx="30">
                  <c:v>0.1322133813117343</c:v>
                </c:pt>
                <c:pt idx="31">
                  <c:v>0.12983016961114952</c:v>
                </c:pt>
                <c:pt idx="32">
                  <c:v>0.12911115535964732</c:v>
                </c:pt>
                <c:pt idx="33">
                  <c:v>0.12607276807009307</c:v>
                </c:pt>
                <c:pt idx="34">
                  <c:v>0.12241461167574443</c:v>
                </c:pt>
                <c:pt idx="35">
                  <c:v>0.1231591345437577</c:v>
                </c:pt>
                <c:pt idx="36">
                  <c:v>0.11981538215768255</c:v>
                </c:pt>
                <c:pt idx="37">
                  <c:v>0.11745526273420581</c:v>
                </c:pt>
                <c:pt idx="38">
                  <c:v>0.11601269939270177</c:v>
                </c:pt>
                <c:pt idx="39">
                  <c:v>0.11384948248579577</c:v>
                </c:pt>
                <c:pt idx="40">
                  <c:v>0.11288528897373083</c:v>
                </c:pt>
                <c:pt idx="41">
                  <c:v>0.11006326567049762</c:v>
                </c:pt>
                <c:pt idx="42">
                  <c:v>0.10842009756926053</c:v>
                </c:pt>
                <c:pt idx="43">
                  <c:v>0.10708087807143683</c:v>
                </c:pt>
                <c:pt idx="44">
                  <c:v>0.1063324590801482</c:v>
                </c:pt>
                <c:pt idx="45">
                  <c:v>0.10438939763190551</c:v>
                </c:pt>
                <c:pt idx="46">
                  <c:v>0.10183559837647639</c:v>
                </c:pt>
                <c:pt idx="47">
                  <c:v>0.10107152837996589</c:v>
                </c:pt>
                <c:pt idx="48">
                  <c:v>9.8779955648670092E-2</c:v>
                </c:pt>
                <c:pt idx="49">
                  <c:v>9.7820783281472173E-2</c:v>
                </c:pt>
                <c:pt idx="50">
                  <c:v>9.6962309856028481E-2</c:v>
                </c:pt>
                <c:pt idx="51">
                  <c:v>9.5151944561698759E-2</c:v>
                </c:pt>
                <c:pt idx="52">
                  <c:v>9.3262483250798001E-2</c:v>
                </c:pt>
                <c:pt idx="53">
                  <c:v>9.2617553512782239E-2</c:v>
                </c:pt>
                <c:pt idx="54">
                  <c:v>9.0175294612337711E-2</c:v>
                </c:pt>
                <c:pt idx="55">
                  <c:v>8.9369573974371133E-2</c:v>
                </c:pt>
                <c:pt idx="56">
                  <c:v>8.837966970528581E-2</c:v>
                </c:pt>
                <c:pt idx="57">
                  <c:v>8.6603783664155914E-2</c:v>
                </c:pt>
                <c:pt idx="58">
                  <c:v>8.7164825820408853E-2</c:v>
                </c:pt>
                <c:pt idx="59">
                  <c:v>8.5298508776281229E-2</c:v>
                </c:pt>
                <c:pt idx="60">
                  <c:v>8.4496821334654054E-2</c:v>
                </c:pt>
                <c:pt idx="61">
                  <c:v>8.3211038406770244E-2</c:v>
                </c:pt>
                <c:pt idx="62">
                  <c:v>8.1069682565026668E-2</c:v>
                </c:pt>
                <c:pt idx="63">
                  <c:v>8.0013013075761572E-2</c:v>
                </c:pt>
                <c:pt idx="64">
                  <c:v>7.8081269225191902E-2</c:v>
                </c:pt>
                <c:pt idx="65">
                  <c:v>7.6124737496573003E-2</c:v>
                </c:pt>
                <c:pt idx="66">
                  <c:v>7.5771154483645617E-2</c:v>
                </c:pt>
                <c:pt idx="67">
                  <c:v>7.4303243804550473E-2</c:v>
                </c:pt>
                <c:pt idx="68">
                  <c:v>7.3314825163126138E-2</c:v>
                </c:pt>
                <c:pt idx="69">
                  <c:v>7.3239803639353868E-2</c:v>
                </c:pt>
                <c:pt idx="70">
                  <c:v>7.2204371317479088E-2</c:v>
                </c:pt>
                <c:pt idx="71">
                  <c:v>7.1561599788439928E-2</c:v>
                </c:pt>
                <c:pt idx="72">
                  <c:v>6.9216235609064161E-2</c:v>
                </c:pt>
                <c:pt idx="73">
                  <c:v>6.8353357991657121E-2</c:v>
                </c:pt>
                <c:pt idx="74">
                  <c:v>6.7439583536055711E-2</c:v>
                </c:pt>
                <c:pt idx="75">
                  <c:v>6.7608567830935259E-2</c:v>
                </c:pt>
                <c:pt idx="76">
                  <c:v>6.7761137428543672E-2</c:v>
                </c:pt>
                <c:pt idx="77">
                  <c:v>6.5588439600296977E-2</c:v>
                </c:pt>
                <c:pt idx="78">
                  <c:v>6.4507845351937432E-2</c:v>
                </c:pt>
                <c:pt idx="79">
                  <c:v>6.341647577110647E-2</c:v>
                </c:pt>
                <c:pt idx="80">
                  <c:v>6.2975125762558176E-2</c:v>
                </c:pt>
                <c:pt idx="81">
                  <c:v>6.3125745332913069E-2</c:v>
                </c:pt>
                <c:pt idx="82">
                  <c:v>6.2130826801993042E-2</c:v>
                </c:pt>
                <c:pt idx="83">
                  <c:v>6.0381111331141421E-2</c:v>
                </c:pt>
                <c:pt idx="84">
                  <c:v>6.2512387418269033E-2</c:v>
                </c:pt>
                <c:pt idx="85">
                  <c:v>6.0989375611871469E-2</c:v>
                </c:pt>
                <c:pt idx="86">
                  <c:v>6.0212077729923721E-2</c:v>
                </c:pt>
                <c:pt idx="87">
                  <c:v>5.920471297246592E-2</c:v>
                </c:pt>
                <c:pt idx="88">
                  <c:v>6.0016769945661304E-2</c:v>
                </c:pt>
                <c:pt idx="89">
                  <c:v>5.8553850757630012E-2</c:v>
                </c:pt>
                <c:pt idx="90">
                  <c:v>5.7000297825645009E-2</c:v>
                </c:pt>
                <c:pt idx="91">
                  <c:v>5.7672922517778835E-2</c:v>
                </c:pt>
                <c:pt idx="92">
                  <c:v>5.6358366237388074E-2</c:v>
                </c:pt>
                <c:pt idx="93">
                  <c:v>5.5094162460019823E-2</c:v>
                </c:pt>
                <c:pt idx="94">
                  <c:v>5.3161640795776864E-2</c:v>
                </c:pt>
                <c:pt idx="95">
                  <c:v>5.4098763859913288E-2</c:v>
                </c:pt>
                <c:pt idx="96">
                  <c:v>5.2975798683481179E-2</c:v>
                </c:pt>
                <c:pt idx="97">
                  <c:v>5.3514494323826815E-2</c:v>
                </c:pt>
                <c:pt idx="98">
                  <c:v>5.1949212717675754E-2</c:v>
                </c:pt>
                <c:pt idx="99">
                  <c:v>5.1663662592073702E-2</c:v>
                </c:pt>
                <c:pt idx="100">
                  <c:v>5.0678775340848657E-2</c:v>
                </c:pt>
                <c:pt idx="101">
                  <c:v>4.9624315893661279E-2</c:v>
                </c:pt>
                <c:pt idx="102">
                  <c:v>4.9131400051322903E-2</c:v>
                </c:pt>
                <c:pt idx="103">
                  <c:v>4.8357941401613709E-2</c:v>
                </c:pt>
                <c:pt idx="104">
                  <c:v>4.745645327646994E-2</c:v>
                </c:pt>
                <c:pt idx="105">
                  <c:v>4.8179318561575847E-2</c:v>
                </c:pt>
                <c:pt idx="106">
                  <c:v>4.686061630502316E-2</c:v>
                </c:pt>
                <c:pt idx="107">
                  <c:v>4.4703682664683234E-2</c:v>
                </c:pt>
                <c:pt idx="108">
                  <c:v>4.547188852399621E-2</c:v>
                </c:pt>
                <c:pt idx="109">
                  <c:v>4.5610632016969348E-2</c:v>
                </c:pt>
                <c:pt idx="110">
                  <c:v>4.6567224471821753E-2</c:v>
                </c:pt>
                <c:pt idx="111">
                  <c:v>4.5294875990049242E-2</c:v>
                </c:pt>
                <c:pt idx="112">
                  <c:v>4.3043914832171168E-2</c:v>
                </c:pt>
                <c:pt idx="113">
                  <c:v>4.3928529530971344E-2</c:v>
                </c:pt>
                <c:pt idx="114">
                  <c:v>4.360701315775295E-2</c:v>
                </c:pt>
                <c:pt idx="115">
                  <c:v>4.4630339877916099E-2</c:v>
                </c:pt>
                <c:pt idx="116">
                  <c:v>4.284505311549882E-2</c:v>
                </c:pt>
                <c:pt idx="117">
                  <c:v>4.2241940077371719E-2</c:v>
                </c:pt>
                <c:pt idx="118">
                  <c:v>4.2197380045484414E-2</c:v>
                </c:pt>
                <c:pt idx="119">
                  <c:v>4.2243874452507504E-2</c:v>
                </c:pt>
                <c:pt idx="120">
                  <c:v>4.1374619024355873E-2</c:v>
                </c:pt>
                <c:pt idx="121">
                  <c:v>4.0624943961057217E-2</c:v>
                </c:pt>
                <c:pt idx="122">
                  <c:v>4.0320964692038601E-2</c:v>
                </c:pt>
                <c:pt idx="123">
                  <c:v>3.978449692439863E-2</c:v>
                </c:pt>
                <c:pt idx="124">
                  <c:v>4.0855732427394861E-2</c:v>
                </c:pt>
                <c:pt idx="125">
                  <c:v>3.7931260914365217E-2</c:v>
                </c:pt>
                <c:pt idx="126">
                  <c:v>4.0187937331176676E-2</c:v>
                </c:pt>
                <c:pt idx="127">
                  <c:v>4.0040055457518216E-2</c:v>
                </c:pt>
                <c:pt idx="128">
                  <c:v>3.893768775724931E-2</c:v>
                </c:pt>
                <c:pt idx="129">
                  <c:v>3.8949317402966283E-2</c:v>
                </c:pt>
                <c:pt idx="130">
                  <c:v>3.9881532130381009E-2</c:v>
                </c:pt>
                <c:pt idx="131">
                  <c:v>4.0276290414619699E-2</c:v>
                </c:pt>
                <c:pt idx="132">
                  <c:v>3.4913775119186433E-2</c:v>
                </c:pt>
                <c:pt idx="133">
                  <c:v>3.8441194876808679E-2</c:v>
                </c:pt>
                <c:pt idx="134">
                  <c:v>3.8370745658697289E-2</c:v>
                </c:pt>
                <c:pt idx="135">
                  <c:v>3.6231619341853712E-2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138-B4E3-5A3CB9B225A5}"/>
            </c:ext>
          </c:extLst>
        </c:ser>
        <c:ser>
          <c:idx val="1"/>
          <c:order val="1"/>
          <c:tx>
            <c:v>DMA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plot!$P$4:$P$139</c:f>
              <c:numCache>
                <c:formatCode>General</c:formatCode>
                <c:ptCount val="136"/>
                <c:pt idx="0">
                  <c:v>8.0645955882381437E-2</c:v>
                </c:pt>
                <c:pt idx="1">
                  <c:v>0.14101874874120524</c:v>
                </c:pt>
                <c:pt idx="2">
                  <c:v>0.1790638295282212</c:v>
                </c:pt>
                <c:pt idx="3">
                  <c:v>0.22797591353255175</c:v>
                </c:pt>
                <c:pt idx="4">
                  <c:v>0.26256470944459209</c:v>
                </c:pt>
                <c:pt idx="5">
                  <c:v>0.30704506603628923</c:v>
                </c:pt>
                <c:pt idx="6">
                  <c:v>0.34344134811599436</c:v>
                </c:pt>
                <c:pt idx="7">
                  <c:v>0.37535830504508505</c:v>
                </c:pt>
                <c:pt idx="8">
                  <c:v>0.40122502255280013</c:v>
                </c:pt>
                <c:pt idx="9">
                  <c:v>0.4253903727670455</c:v>
                </c:pt>
                <c:pt idx="10">
                  <c:v>0.44918452085778593</c:v>
                </c:pt>
                <c:pt idx="11">
                  <c:v>0.47165099554790135</c:v>
                </c:pt>
                <c:pt idx="12">
                  <c:v>0.49380235586202714</c:v>
                </c:pt>
                <c:pt idx="13">
                  <c:v>0.51371470854649259</c:v>
                </c:pt>
                <c:pt idx="14">
                  <c:v>0.5323915485255839</c:v>
                </c:pt>
                <c:pt idx="15">
                  <c:v>0.55136540767988085</c:v>
                </c:pt>
                <c:pt idx="16">
                  <c:v>0.56758470283014939</c:v>
                </c:pt>
                <c:pt idx="17">
                  <c:v>0.58320012081747774</c:v>
                </c:pt>
                <c:pt idx="18">
                  <c:v>0.59714444760756624</c:v>
                </c:pt>
                <c:pt idx="19">
                  <c:v>0.61117510846026013</c:v>
                </c:pt>
                <c:pt idx="20">
                  <c:v>0.62410838016432613</c:v>
                </c:pt>
                <c:pt idx="21">
                  <c:v>0.63683915584526218</c:v>
                </c:pt>
                <c:pt idx="22">
                  <c:v>0.64845839509937342</c:v>
                </c:pt>
                <c:pt idx="23">
                  <c:v>0.65913219837375281</c:v>
                </c:pt>
                <c:pt idx="24">
                  <c:v>0.66848152279798922</c:v>
                </c:pt>
                <c:pt idx="25">
                  <c:v>0.67839651797990896</c:v>
                </c:pt>
                <c:pt idx="26">
                  <c:v>0.68789584294117523</c:v>
                </c:pt>
                <c:pt idx="27">
                  <c:v>0.69678493973561961</c:v>
                </c:pt>
                <c:pt idx="28">
                  <c:v>0.70581689579118445</c:v>
                </c:pt>
                <c:pt idx="29">
                  <c:v>0.71453192317276615</c:v>
                </c:pt>
                <c:pt idx="30">
                  <c:v>0.72212785703215276</c:v>
                </c:pt>
                <c:pt idx="31">
                  <c:v>0.72949785112128906</c:v>
                </c:pt>
                <c:pt idx="32">
                  <c:v>0.73709102778191116</c:v>
                </c:pt>
                <c:pt idx="33">
                  <c:v>0.74384687120298643</c:v>
                </c:pt>
                <c:pt idx="34">
                  <c:v>0.75009985359447917</c:v>
                </c:pt>
                <c:pt idx="35">
                  <c:v>0.75679895600522806</c:v>
                </c:pt>
                <c:pt idx="36">
                  <c:v>0.76318350253560507</c:v>
                </c:pt>
                <c:pt idx="37">
                  <c:v>0.7695187764814202</c:v>
                </c:pt>
                <c:pt idx="38">
                  <c:v>0.77571083619263304</c:v>
                </c:pt>
                <c:pt idx="39">
                  <c:v>0.78134574293421366</c:v>
                </c:pt>
                <c:pt idx="40">
                  <c:v>0.78671092268792731</c:v>
                </c:pt>
                <c:pt idx="41">
                  <c:v>0.79170460337965642</c:v>
                </c:pt>
                <c:pt idx="42">
                  <c:v>0.79643344926091897</c:v>
                </c:pt>
                <c:pt idx="43">
                  <c:v>0.80127448751826469</c:v>
                </c:pt>
                <c:pt idx="44">
                  <c:v>0.80569247953957457</c:v>
                </c:pt>
                <c:pt idx="45">
                  <c:v>0.8100195697578837</c:v>
                </c:pt>
                <c:pt idx="46">
                  <c:v>0.81393503551627489</c:v>
                </c:pt>
                <c:pt idx="47">
                  <c:v>0.81812191243425825</c:v>
                </c:pt>
                <c:pt idx="48">
                  <c:v>0.82179615057881494</c:v>
                </c:pt>
                <c:pt idx="49">
                  <c:v>0.82629902416830958</c:v>
                </c:pt>
                <c:pt idx="50">
                  <c:v>0.82989732195388066</c:v>
                </c:pt>
                <c:pt idx="51">
                  <c:v>0.83328884486676502</c:v>
                </c:pt>
                <c:pt idx="52">
                  <c:v>0.83677288168548158</c:v>
                </c:pt>
                <c:pt idx="53">
                  <c:v>0.83986191637106655</c:v>
                </c:pt>
                <c:pt idx="54">
                  <c:v>0.84302278058854174</c:v>
                </c:pt>
                <c:pt idx="55">
                  <c:v>0.84578534981582254</c:v>
                </c:pt>
                <c:pt idx="56">
                  <c:v>0.84894696794523605</c:v>
                </c:pt>
                <c:pt idx="57">
                  <c:v>0.85128615556815235</c:v>
                </c:pt>
                <c:pt idx="58">
                  <c:v>0.85471272369437545</c:v>
                </c:pt>
                <c:pt idx="59">
                  <c:v>0.85807606451048746</c:v>
                </c:pt>
                <c:pt idx="60">
                  <c:v>0.86156718662126441</c:v>
                </c:pt>
                <c:pt idx="61">
                  <c:v>0.86550239583301314</c:v>
                </c:pt>
                <c:pt idx="62">
                  <c:v>0.86869597046773805</c:v>
                </c:pt>
                <c:pt idx="63">
                  <c:v>0.87204533612852086</c:v>
                </c:pt>
                <c:pt idx="64">
                  <c:v>0.87534733510105867</c:v>
                </c:pt>
                <c:pt idx="65">
                  <c:v>0.87795027314574237</c:v>
                </c:pt>
                <c:pt idx="66">
                  <c:v>0.88027574846227474</c:v>
                </c:pt>
                <c:pt idx="67">
                  <c:v>0.88296927553092508</c:v>
                </c:pt>
                <c:pt idx="68">
                  <c:v>0.88524685308509421</c:v>
                </c:pt>
                <c:pt idx="69">
                  <c:v>0.8878851787939368</c:v>
                </c:pt>
                <c:pt idx="70">
                  <c:v>0.88956574669289845</c:v>
                </c:pt>
                <c:pt idx="71">
                  <c:v>0.89188657952918549</c:v>
                </c:pt>
                <c:pt idx="72">
                  <c:v>0.89378002872058293</c:v>
                </c:pt>
                <c:pt idx="73">
                  <c:v>0.89583626405333694</c:v>
                </c:pt>
                <c:pt idx="74">
                  <c:v>0.89793699940874772</c:v>
                </c:pt>
                <c:pt idx="75">
                  <c:v>0.89999337685684944</c:v>
                </c:pt>
                <c:pt idx="76">
                  <c:v>0.90125256422780819</c:v>
                </c:pt>
                <c:pt idx="77">
                  <c:v>0.90294057538276473</c:v>
                </c:pt>
                <c:pt idx="78">
                  <c:v>0.90481416155038863</c:v>
                </c:pt>
                <c:pt idx="79">
                  <c:v>0.90619912332878916</c:v>
                </c:pt>
                <c:pt idx="80">
                  <c:v>0.90783234693915027</c:v>
                </c:pt>
                <c:pt idx="81">
                  <c:v>0.90908360713172465</c:v>
                </c:pt>
                <c:pt idx="82">
                  <c:v>0.90974478324096153</c:v>
                </c:pt>
                <c:pt idx="83">
                  <c:v>0.91153719350385742</c:v>
                </c:pt>
                <c:pt idx="84">
                  <c:v>0.91259006729638337</c:v>
                </c:pt>
                <c:pt idx="85">
                  <c:v>0.91355795771992865</c:v>
                </c:pt>
                <c:pt idx="86">
                  <c:v>0.91458219676159291</c:v>
                </c:pt>
                <c:pt idx="87">
                  <c:v>0.91610475707963346</c:v>
                </c:pt>
                <c:pt idx="88">
                  <c:v>0.91739245751106169</c:v>
                </c:pt>
                <c:pt idx="89">
                  <c:v>0.91852018031345295</c:v>
                </c:pt>
                <c:pt idx="90">
                  <c:v>0.92025930599492267</c:v>
                </c:pt>
                <c:pt idx="91">
                  <c:v>0.92125848046401271</c:v>
                </c:pt>
                <c:pt idx="92">
                  <c:v>0.92269916066345226</c:v>
                </c:pt>
                <c:pt idx="93">
                  <c:v>0.92472408246386728</c:v>
                </c:pt>
                <c:pt idx="94">
                  <c:v>0.92598524451317055</c:v>
                </c:pt>
                <c:pt idx="95">
                  <c:v>0.92725840015707661</c:v>
                </c:pt>
                <c:pt idx="96">
                  <c:v>0.92856095718416531</c:v>
                </c:pt>
                <c:pt idx="97">
                  <c:v>0.93003882232976787</c:v>
                </c:pt>
                <c:pt idx="98">
                  <c:v>0.93139173047443213</c:v>
                </c:pt>
                <c:pt idx="99">
                  <c:v>0.93279096294192843</c:v>
                </c:pt>
                <c:pt idx="100">
                  <c:v>0.93396918774824378</c:v>
                </c:pt>
                <c:pt idx="101">
                  <c:v>0.93551456895282992</c:v>
                </c:pt>
                <c:pt idx="102">
                  <c:v>0.93648305233369777</c:v>
                </c:pt>
                <c:pt idx="103">
                  <c:v>0.938014380913191</c:v>
                </c:pt>
                <c:pt idx="104">
                  <c:v>0.93896391496895693</c:v>
                </c:pt>
                <c:pt idx="105">
                  <c:v>0.94039324870210894</c:v>
                </c:pt>
                <c:pt idx="106">
                  <c:v>0.94124178224098887</c:v>
                </c:pt>
                <c:pt idx="107">
                  <c:v>0.94298389790281611</c:v>
                </c:pt>
                <c:pt idx="108">
                  <c:v>0.94331651779094783</c:v>
                </c:pt>
                <c:pt idx="109">
                  <c:v>0.94426690405839353</c:v>
                </c:pt>
                <c:pt idx="110">
                  <c:v>0.94477458656379321</c:v>
                </c:pt>
                <c:pt idx="111">
                  <c:v>0.9452790275240085</c:v>
                </c:pt>
                <c:pt idx="112">
                  <c:v>0.94586162426075215</c:v>
                </c:pt>
                <c:pt idx="113">
                  <c:v>0.94636802708355616</c:v>
                </c:pt>
                <c:pt idx="114">
                  <c:v>0.94729734032801138</c:v>
                </c:pt>
                <c:pt idx="115">
                  <c:v>0.94728741891864132</c:v>
                </c:pt>
                <c:pt idx="116">
                  <c:v>0.9482962564360633</c:v>
                </c:pt>
                <c:pt idx="117">
                  <c:v>0.94877243876435957</c:v>
                </c:pt>
                <c:pt idx="118">
                  <c:v>0.94952754923992566</c:v>
                </c:pt>
                <c:pt idx="119">
                  <c:v>0.95017708212931207</c:v>
                </c:pt>
                <c:pt idx="120">
                  <c:v>0.9508858653461848</c:v>
                </c:pt>
                <c:pt idx="121">
                  <c:v>0.95127238759002686</c:v>
                </c:pt>
                <c:pt idx="122">
                  <c:v>0.95203963700562433</c:v>
                </c:pt>
                <c:pt idx="123">
                  <c:v>0.95292189310824926</c:v>
                </c:pt>
                <c:pt idx="124">
                  <c:v>0.95357938620786697</c:v>
                </c:pt>
                <c:pt idx="125">
                  <c:v>0.95405887746867246</c:v>
                </c:pt>
                <c:pt idx="126">
                  <c:v>0.9547089830577361</c:v>
                </c:pt>
                <c:pt idx="127">
                  <c:v>0.95509254732870996</c:v>
                </c:pt>
                <c:pt idx="128">
                  <c:v>0.9559548856815735</c:v>
                </c:pt>
                <c:pt idx="129">
                  <c:v>0.95676941204107857</c:v>
                </c:pt>
                <c:pt idx="130">
                  <c:v>0.95695637412289936</c:v>
                </c:pt>
                <c:pt idx="131">
                  <c:v>0.95813223029128469</c:v>
                </c:pt>
                <c:pt idx="132">
                  <c:v>0.95872129237111503</c:v>
                </c:pt>
                <c:pt idx="133">
                  <c:v>0.9592991885136356</c:v>
                </c:pt>
                <c:pt idx="134">
                  <c:v>0.95980336534485267</c:v>
                </c:pt>
                <c:pt idx="135">
                  <c:v>0.96091122087893499</c:v>
                </c:pt>
              </c:numCache>
            </c:numRef>
          </c:xVal>
          <c:yVal>
            <c:numRef>
              <c:f>plot!$R$4:$R$139</c:f>
              <c:numCache>
                <c:formatCode>General</c:formatCode>
                <c:ptCount val="136"/>
                <c:pt idx="0">
                  <c:v>0.49241643590598705</c:v>
                </c:pt>
                <c:pt idx="1">
                  <c:v>0.49166413377912166</c:v>
                </c:pt>
                <c:pt idx="2">
                  <c:v>0.49137096946060566</c:v>
                </c:pt>
                <c:pt idx="3">
                  <c:v>0.49122996919552059</c:v>
                </c:pt>
                <c:pt idx="4">
                  <c:v>0.49104416692242703</c:v>
                </c:pt>
                <c:pt idx="5">
                  <c:v>0.49047314812041837</c:v>
                </c:pt>
                <c:pt idx="6">
                  <c:v>0.48872272061101657</c:v>
                </c:pt>
                <c:pt idx="7">
                  <c:v>0.48995773605912551</c:v>
                </c:pt>
                <c:pt idx="8">
                  <c:v>0.48864911308310305</c:v>
                </c:pt>
                <c:pt idx="9">
                  <c:v>0.48771679488074132</c:v>
                </c:pt>
                <c:pt idx="10">
                  <c:v>0.4892029330986587</c:v>
                </c:pt>
                <c:pt idx="11">
                  <c:v>0.48786604947358664</c:v>
                </c:pt>
                <c:pt idx="12">
                  <c:v>0.48658070692231203</c:v>
                </c:pt>
                <c:pt idx="13">
                  <c:v>0.48673094461740102</c:v>
                </c:pt>
                <c:pt idx="14">
                  <c:v>0.48526159273401531</c:v>
                </c:pt>
                <c:pt idx="15">
                  <c:v>0.48434314678853851</c:v>
                </c:pt>
                <c:pt idx="16">
                  <c:v>0.48231409299927835</c:v>
                </c:pt>
                <c:pt idx="17">
                  <c:v>0.48269842933488588</c:v>
                </c:pt>
                <c:pt idx="18">
                  <c:v>0.4815358594882399</c:v>
                </c:pt>
                <c:pt idx="19">
                  <c:v>0.48046619928850498</c:v>
                </c:pt>
                <c:pt idx="20">
                  <c:v>0.47843961208911989</c:v>
                </c:pt>
                <c:pt idx="21">
                  <c:v>0.47899430266111431</c:v>
                </c:pt>
                <c:pt idx="22">
                  <c:v>0.47741199110269689</c:v>
                </c:pt>
                <c:pt idx="23">
                  <c:v>0.47601994223158156</c:v>
                </c:pt>
                <c:pt idx="24">
                  <c:v>0.47644068595621747</c:v>
                </c:pt>
                <c:pt idx="25">
                  <c:v>0.47350792636649336</c:v>
                </c:pt>
                <c:pt idx="26">
                  <c:v>0.47310402917241273</c:v>
                </c:pt>
                <c:pt idx="27">
                  <c:v>0.47104821562087429</c:v>
                </c:pt>
                <c:pt idx="28">
                  <c:v>0.46899822518989226</c:v>
                </c:pt>
                <c:pt idx="29">
                  <c:v>0.46896646523349828</c:v>
                </c:pt>
                <c:pt idx="30">
                  <c:v>0.46769091359783832</c:v>
                </c:pt>
                <c:pt idx="31">
                  <c:v>0.46658349625206125</c:v>
                </c:pt>
                <c:pt idx="32">
                  <c:v>0.46369429293658881</c:v>
                </c:pt>
                <c:pt idx="33">
                  <c:v>0.46346876485084237</c:v>
                </c:pt>
                <c:pt idx="34">
                  <c:v>0.46350407201224014</c:v>
                </c:pt>
                <c:pt idx="35">
                  <c:v>0.45980618967438103</c:v>
                </c:pt>
                <c:pt idx="36">
                  <c:v>0.45912765567386621</c:v>
                </c:pt>
                <c:pt idx="37">
                  <c:v>0.45767331646929954</c:v>
                </c:pt>
                <c:pt idx="38">
                  <c:v>0.45547723507432947</c:v>
                </c:pt>
                <c:pt idx="39">
                  <c:v>0.45430259295664494</c:v>
                </c:pt>
                <c:pt idx="40">
                  <c:v>0.45208999716778697</c:v>
                </c:pt>
                <c:pt idx="41">
                  <c:v>0.45119719920960227</c:v>
                </c:pt>
                <c:pt idx="42">
                  <c:v>0.44997005432681458</c:v>
                </c:pt>
                <c:pt idx="43">
                  <c:v>0.44761841026010618</c:v>
                </c:pt>
                <c:pt idx="44">
                  <c:v>0.4459464366666237</c:v>
                </c:pt>
                <c:pt idx="45">
                  <c:v>0.44425088463815593</c:v>
                </c:pt>
                <c:pt idx="46">
                  <c:v>0.44391566622084738</c:v>
                </c:pt>
                <c:pt idx="47">
                  <c:v>0.44207250931702646</c:v>
                </c:pt>
                <c:pt idx="48">
                  <c:v>0.44035856187367789</c:v>
                </c:pt>
                <c:pt idx="49">
                  <c:v>0.43808720403606682</c:v>
                </c:pt>
                <c:pt idx="50">
                  <c:v>0.43690506357466319</c:v>
                </c:pt>
                <c:pt idx="51">
                  <c:v>0.43540983740707834</c:v>
                </c:pt>
                <c:pt idx="52">
                  <c:v>0.43430654645564931</c:v>
                </c:pt>
                <c:pt idx="53">
                  <c:v>0.4330480690539717</c:v>
                </c:pt>
                <c:pt idx="54">
                  <c:v>0.43144794464334951</c:v>
                </c:pt>
                <c:pt idx="55">
                  <c:v>0.42958179513860506</c:v>
                </c:pt>
                <c:pt idx="56">
                  <c:v>0.42751347899953451</c:v>
                </c:pt>
                <c:pt idx="57">
                  <c:v>0.42683440554957763</c:v>
                </c:pt>
                <c:pt idx="58">
                  <c:v>0.42358013074020467</c:v>
                </c:pt>
                <c:pt idx="59">
                  <c:v>0.42182636900866188</c:v>
                </c:pt>
                <c:pt idx="60">
                  <c:v>0.41958054573169978</c:v>
                </c:pt>
                <c:pt idx="61">
                  <c:v>0.41643765390290943</c:v>
                </c:pt>
                <c:pt idx="62">
                  <c:v>0.41486881530626774</c:v>
                </c:pt>
                <c:pt idx="63">
                  <c:v>0.41265283660367963</c:v>
                </c:pt>
                <c:pt idx="64">
                  <c:v>0.41036285751029905</c:v>
                </c:pt>
                <c:pt idx="65">
                  <c:v>0.40844351358056813</c:v>
                </c:pt>
                <c:pt idx="66">
                  <c:v>0.40683272065764808</c:v>
                </c:pt>
                <c:pt idx="67">
                  <c:v>0.40412267244524025</c:v>
                </c:pt>
                <c:pt idx="68">
                  <c:v>0.40256705582000119</c:v>
                </c:pt>
                <c:pt idx="69">
                  <c:v>0.40004603311646741</c:v>
                </c:pt>
                <c:pt idx="70">
                  <c:v>0.39868678536352042</c:v>
                </c:pt>
                <c:pt idx="71">
                  <c:v>0.3960823129249556</c:v>
                </c:pt>
                <c:pt idx="72">
                  <c:v>0.3952218195760458</c:v>
                </c:pt>
                <c:pt idx="73">
                  <c:v>0.3938151887112496</c:v>
                </c:pt>
                <c:pt idx="74">
                  <c:v>0.39068433804584457</c:v>
                </c:pt>
                <c:pt idx="75">
                  <c:v>0.38894406390358077</c:v>
                </c:pt>
                <c:pt idx="76">
                  <c:v>0.38777521123363945</c:v>
                </c:pt>
                <c:pt idx="77">
                  <c:v>0.38617544988365299</c:v>
                </c:pt>
                <c:pt idx="78">
                  <c:v>0.38447841491072321</c:v>
                </c:pt>
                <c:pt idx="79">
                  <c:v>0.38263304257151604</c:v>
                </c:pt>
                <c:pt idx="80">
                  <c:v>0.38141557268224896</c:v>
                </c:pt>
                <c:pt idx="81">
                  <c:v>0.37919214223207814</c:v>
                </c:pt>
                <c:pt idx="82">
                  <c:v>0.37873803985799581</c:v>
                </c:pt>
                <c:pt idx="83">
                  <c:v>0.37653564247009624</c:v>
                </c:pt>
                <c:pt idx="84">
                  <c:v>0.37463711768934377</c:v>
                </c:pt>
                <c:pt idx="85">
                  <c:v>0.37402708331964496</c:v>
                </c:pt>
                <c:pt idx="86">
                  <c:v>0.37274884137994119</c:v>
                </c:pt>
                <c:pt idx="87">
                  <c:v>0.37129035572701941</c:v>
                </c:pt>
                <c:pt idx="88">
                  <c:v>0.36840391533404998</c:v>
                </c:pt>
                <c:pt idx="89">
                  <c:v>0.36677690099890747</c:v>
                </c:pt>
                <c:pt idx="90">
                  <c:v>0.36626859773094445</c:v>
                </c:pt>
                <c:pt idx="91">
                  <c:v>0.36449270893549479</c:v>
                </c:pt>
                <c:pt idx="92">
                  <c:v>0.3620702910424286</c:v>
                </c:pt>
                <c:pt idx="93">
                  <c:v>0.35867771113555402</c:v>
                </c:pt>
                <c:pt idx="94">
                  <c:v>0.35662582801371212</c:v>
                </c:pt>
                <c:pt idx="95">
                  <c:v>0.35568835436431984</c:v>
                </c:pt>
                <c:pt idx="96">
                  <c:v>0.35304489264698191</c:v>
                </c:pt>
                <c:pt idx="97">
                  <c:v>0.35116294961360539</c:v>
                </c:pt>
                <c:pt idx="98">
                  <c:v>0.34759594615396078</c:v>
                </c:pt>
                <c:pt idx="99">
                  <c:v>0.3458132526659895</c:v>
                </c:pt>
                <c:pt idx="100">
                  <c:v>0.34382563839189489</c:v>
                </c:pt>
                <c:pt idx="101">
                  <c:v>0.34027941362364128</c:v>
                </c:pt>
                <c:pt idx="102">
                  <c:v>0.33867037908314401</c:v>
                </c:pt>
                <c:pt idx="103">
                  <c:v>0.3356030433315268</c:v>
                </c:pt>
                <c:pt idx="104">
                  <c:v>0.33299932417077016</c:v>
                </c:pt>
                <c:pt idx="105">
                  <c:v>0.33131008936475753</c:v>
                </c:pt>
                <c:pt idx="106">
                  <c:v>0.32851803552242259</c:v>
                </c:pt>
                <c:pt idx="107">
                  <c:v>0.3257989361399018</c:v>
                </c:pt>
                <c:pt idx="108">
                  <c:v>0.32462400334735814</c:v>
                </c:pt>
                <c:pt idx="109">
                  <c:v>0.32215632724297394</c:v>
                </c:pt>
                <c:pt idx="110">
                  <c:v>0.3210833400351677</c:v>
                </c:pt>
                <c:pt idx="111">
                  <c:v>0.32059428995435263</c:v>
                </c:pt>
                <c:pt idx="112">
                  <c:v>0.31967406883477256</c:v>
                </c:pt>
                <c:pt idx="113">
                  <c:v>0.31843991124848009</c:v>
                </c:pt>
                <c:pt idx="114">
                  <c:v>0.31705550825996531</c:v>
                </c:pt>
                <c:pt idx="115">
                  <c:v>0.31614907407547005</c:v>
                </c:pt>
                <c:pt idx="116">
                  <c:v>0.31461309721174918</c:v>
                </c:pt>
                <c:pt idx="117">
                  <c:v>0.31429404131441041</c:v>
                </c:pt>
                <c:pt idx="118">
                  <c:v>0.31044047082601528</c:v>
                </c:pt>
                <c:pt idx="119">
                  <c:v>0.3094074492472213</c:v>
                </c:pt>
                <c:pt idx="120">
                  <c:v>0.30584996113730833</c:v>
                </c:pt>
                <c:pt idx="121">
                  <c:v>0.30678482839216387</c:v>
                </c:pt>
                <c:pt idx="122">
                  <c:v>0.30267515525760902</c:v>
                </c:pt>
                <c:pt idx="123">
                  <c:v>0.30132719474918618</c:v>
                </c:pt>
                <c:pt idx="124">
                  <c:v>0.29872304138722811</c:v>
                </c:pt>
                <c:pt idx="125">
                  <c:v>0.29917395196173452</c:v>
                </c:pt>
                <c:pt idx="126">
                  <c:v>0.29605440322808119</c:v>
                </c:pt>
                <c:pt idx="127">
                  <c:v>0.29662348955651918</c:v>
                </c:pt>
                <c:pt idx="128">
                  <c:v>0.29314067045938885</c:v>
                </c:pt>
                <c:pt idx="129">
                  <c:v>0.28978678135104474</c:v>
                </c:pt>
                <c:pt idx="130">
                  <c:v>0.29011357296008788</c:v>
                </c:pt>
                <c:pt idx="131">
                  <c:v>0.2858895466372719</c:v>
                </c:pt>
                <c:pt idx="132">
                  <c:v>0.28222919809653058</c:v>
                </c:pt>
                <c:pt idx="133">
                  <c:v>0.28293472184794788</c:v>
                </c:pt>
                <c:pt idx="134">
                  <c:v>0.27935827200092045</c:v>
                </c:pt>
                <c:pt idx="135">
                  <c:v>0.27829935676756712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138-B4E3-5A3CB9B225A5}"/>
            </c:ext>
          </c:extLst>
        </c:ser>
        <c:ser>
          <c:idx val="2"/>
          <c:order val="2"/>
          <c:tx>
            <c:v>DAAm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plot!$P$4:$P$139</c:f>
              <c:numCache>
                <c:formatCode>General</c:formatCode>
                <c:ptCount val="136"/>
                <c:pt idx="0">
                  <c:v>8.0645955882381437E-2</c:v>
                </c:pt>
                <c:pt idx="1">
                  <c:v>0.14101874874120524</c:v>
                </c:pt>
                <c:pt idx="2">
                  <c:v>0.1790638295282212</c:v>
                </c:pt>
                <c:pt idx="3">
                  <c:v>0.22797591353255175</c:v>
                </c:pt>
                <c:pt idx="4">
                  <c:v>0.26256470944459209</c:v>
                </c:pt>
                <c:pt idx="5">
                  <c:v>0.30704506603628923</c:v>
                </c:pt>
                <c:pt idx="6">
                  <c:v>0.34344134811599436</c:v>
                </c:pt>
                <c:pt idx="7">
                  <c:v>0.37535830504508505</c:v>
                </c:pt>
                <c:pt idx="8">
                  <c:v>0.40122502255280013</c:v>
                </c:pt>
                <c:pt idx="9">
                  <c:v>0.4253903727670455</c:v>
                </c:pt>
                <c:pt idx="10">
                  <c:v>0.44918452085778593</c:v>
                </c:pt>
                <c:pt idx="11">
                  <c:v>0.47165099554790135</c:v>
                </c:pt>
                <c:pt idx="12">
                  <c:v>0.49380235586202714</c:v>
                </c:pt>
                <c:pt idx="13">
                  <c:v>0.51371470854649259</c:v>
                </c:pt>
                <c:pt idx="14">
                  <c:v>0.5323915485255839</c:v>
                </c:pt>
                <c:pt idx="15">
                  <c:v>0.55136540767988085</c:v>
                </c:pt>
                <c:pt idx="16">
                  <c:v>0.56758470283014939</c:v>
                </c:pt>
                <c:pt idx="17">
                  <c:v>0.58320012081747774</c:v>
                </c:pt>
                <c:pt idx="18">
                  <c:v>0.59714444760756624</c:v>
                </c:pt>
                <c:pt idx="19">
                  <c:v>0.61117510846026013</c:v>
                </c:pt>
                <c:pt idx="20">
                  <c:v>0.62410838016432613</c:v>
                </c:pt>
                <c:pt idx="21">
                  <c:v>0.63683915584526218</c:v>
                </c:pt>
                <c:pt idx="22">
                  <c:v>0.64845839509937342</c:v>
                </c:pt>
                <c:pt idx="23">
                  <c:v>0.65913219837375281</c:v>
                </c:pt>
                <c:pt idx="24">
                  <c:v>0.66848152279798922</c:v>
                </c:pt>
                <c:pt idx="25">
                  <c:v>0.67839651797990896</c:v>
                </c:pt>
                <c:pt idx="26">
                  <c:v>0.68789584294117523</c:v>
                </c:pt>
                <c:pt idx="27">
                  <c:v>0.69678493973561961</c:v>
                </c:pt>
                <c:pt idx="28">
                  <c:v>0.70581689579118445</c:v>
                </c:pt>
                <c:pt idx="29">
                  <c:v>0.71453192317276615</c:v>
                </c:pt>
                <c:pt idx="30">
                  <c:v>0.72212785703215276</c:v>
                </c:pt>
                <c:pt idx="31">
                  <c:v>0.72949785112128906</c:v>
                </c:pt>
                <c:pt idx="32">
                  <c:v>0.73709102778191116</c:v>
                </c:pt>
                <c:pt idx="33">
                  <c:v>0.74384687120298643</c:v>
                </c:pt>
                <c:pt idx="34">
                  <c:v>0.75009985359447917</c:v>
                </c:pt>
                <c:pt idx="35">
                  <c:v>0.75679895600522806</c:v>
                </c:pt>
                <c:pt idx="36">
                  <c:v>0.76318350253560507</c:v>
                </c:pt>
                <c:pt idx="37">
                  <c:v>0.7695187764814202</c:v>
                </c:pt>
                <c:pt idx="38">
                  <c:v>0.77571083619263304</c:v>
                </c:pt>
                <c:pt idx="39">
                  <c:v>0.78134574293421366</c:v>
                </c:pt>
                <c:pt idx="40">
                  <c:v>0.78671092268792731</c:v>
                </c:pt>
                <c:pt idx="41">
                  <c:v>0.79170460337965642</c:v>
                </c:pt>
                <c:pt idx="42">
                  <c:v>0.79643344926091897</c:v>
                </c:pt>
                <c:pt idx="43">
                  <c:v>0.80127448751826469</c:v>
                </c:pt>
                <c:pt idx="44">
                  <c:v>0.80569247953957457</c:v>
                </c:pt>
                <c:pt idx="45">
                  <c:v>0.8100195697578837</c:v>
                </c:pt>
                <c:pt idx="46">
                  <c:v>0.81393503551627489</c:v>
                </c:pt>
                <c:pt idx="47">
                  <c:v>0.81812191243425825</c:v>
                </c:pt>
                <c:pt idx="48">
                  <c:v>0.82179615057881494</c:v>
                </c:pt>
                <c:pt idx="49">
                  <c:v>0.82629902416830958</c:v>
                </c:pt>
                <c:pt idx="50">
                  <c:v>0.82989732195388066</c:v>
                </c:pt>
                <c:pt idx="51">
                  <c:v>0.83328884486676502</c:v>
                </c:pt>
                <c:pt idx="52">
                  <c:v>0.83677288168548158</c:v>
                </c:pt>
                <c:pt idx="53">
                  <c:v>0.83986191637106655</c:v>
                </c:pt>
                <c:pt idx="54">
                  <c:v>0.84302278058854174</c:v>
                </c:pt>
                <c:pt idx="55">
                  <c:v>0.84578534981582254</c:v>
                </c:pt>
                <c:pt idx="56">
                  <c:v>0.84894696794523605</c:v>
                </c:pt>
                <c:pt idx="57">
                  <c:v>0.85128615556815235</c:v>
                </c:pt>
                <c:pt idx="58">
                  <c:v>0.85471272369437545</c:v>
                </c:pt>
                <c:pt idx="59">
                  <c:v>0.85807606451048746</c:v>
                </c:pt>
                <c:pt idx="60">
                  <c:v>0.86156718662126441</c:v>
                </c:pt>
                <c:pt idx="61">
                  <c:v>0.86550239583301314</c:v>
                </c:pt>
                <c:pt idx="62">
                  <c:v>0.86869597046773805</c:v>
                </c:pt>
                <c:pt idx="63">
                  <c:v>0.87204533612852086</c:v>
                </c:pt>
                <c:pt idx="64">
                  <c:v>0.87534733510105867</c:v>
                </c:pt>
                <c:pt idx="65">
                  <c:v>0.87795027314574237</c:v>
                </c:pt>
                <c:pt idx="66">
                  <c:v>0.88027574846227474</c:v>
                </c:pt>
                <c:pt idx="67">
                  <c:v>0.88296927553092508</c:v>
                </c:pt>
                <c:pt idx="68">
                  <c:v>0.88524685308509421</c:v>
                </c:pt>
                <c:pt idx="69">
                  <c:v>0.8878851787939368</c:v>
                </c:pt>
                <c:pt idx="70">
                  <c:v>0.88956574669289845</c:v>
                </c:pt>
                <c:pt idx="71">
                  <c:v>0.89188657952918549</c:v>
                </c:pt>
                <c:pt idx="72">
                  <c:v>0.89378002872058293</c:v>
                </c:pt>
                <c:pt idx="73">
                  <c:v>0.89583626405333694</c:v>
                </c:pt>
                <c:pt idx="74">
                  <c:v>0.89793699940874772</c:v>
                </c:pt>
                <c:pt idx="75">
                  <c:v>0.89999337685684944</c:v>
                </c:pt>
                <c:pt idx="76">
                  <c:v>0.90125256422780819</c:v>
                </c:pt>
                <c:pt idx="77">
                  <c:v>0.90294057538276473</c:v>
                </c:pt>
                <c:pt idx="78">
                  <c:v>0.90481416155038863</c:v>
                </c:pt>
                <c:pt idx="79">
                  <c:v>0.90619912332878916</c:v>
                </c:pt>
                <c:pt idx="80">
                  <c:v>0.90783234693915027</c:v>
                </c:pt>
                <c:pt idx="81">
                  <c:v>0.90908360713172465</c:v>
                </c:pt>
                <c:pt idx="82">
                  <c:v>0.90974478324096153</c:v>
                </c:pt>
                <c:pt idx="83">
                  <c:v>0.91153719350385742</c:v>
                </c:pt>
                <c:pt idx="84">
                  <c:v>0.91259006729638337</c:v>
                </c:pt>
                <c:pt idx="85">
                  <c:v>0.91355795771992865</c:v>
                </c:pt>
                <c:pt idx="86">
                  <c:v>0.91458219676159291</c:v>
                </c:pt>
                <c:pt idx="87">
                  <c:v>0.91610475707963346</c:v>
                </c:pt>
                <c:pt idx="88">
                  <c:v>0.91739245751106169</c:v>
                </c:pt>
                <c:pt idx="89">
                  <c:v>0.91852018031345295</c:v>
                </c:pt>
                <c:pt idx="90">
                  <c:v>0.92025930599492267</c:v>
                </c:pt>
                <c:pt idx="91">
                  <c:v>0.92125848046401271</c:v>
                </c:pt>
                <c:pt idx="92">
                  <c:v>0.92269916066345226</c:v>
                </c:pt>
                <c:pt idx="93">
                  <c:v>0.92472408246386728</c:v>
                </c:pt>
                <c:pt idx="94">
                  <c:v>0.92598524451317055</c:v>
                </c:pt>
                <c:pt idx="95">
                  <c:v>0.92725840015707661</c:v>
                </c:pt>
                <c:pt idx="96">
                  <c:v>0.92856095718416531</c:v>
                </c:pt>
                <c:pt idx="97">
                  <c:v>0.93003882232976787</c:v>
                </c:pt>
                <c:pt idx="98">
                  <c:v>0.93139173047443213</c:v>
                </c:pt>
                <c:pt idx="99">
                  <c:v>0.93279096294192843</c:v>
                </c:pt>
                <c:pt idx="100">
                  <c:v>0.93396918774824378</c:v>
                </c:pt>
                <c:pt idx="101">
                  <c:v>0.93551456895282992</c:v>
                </c:pt>
                <c:pt idx="102">
                  <c:v>0.93648305233369777</c:v>
                </c:pt>
                <c:pt idx="103">
                  <c:v>0.938014380913191</c:v>
                </c:pt>
                <c:pt idx="104">
                  <c:v>0.93896391496895693</c:v>
                </c:pt>
                <c:pt idx="105">
                  <c:v>0.94039324870210894</c:v>
                </c:pt>
                <c:pt idx="106">
                  <c:v>0.94124178224098887</c:v>
                </c:pt>
                <c:pt idx="107">
                  <c:v>0.94298389790281611</c:v>
                </c:pt>
                <c:pt idx="108">
                  <c:v>0.94331651779094783</c:v>
                </c:pt>
                <c:pt idx="109">
                  <c:v>0.94426690405839353</c:v>
                </c:pt>
                <c:pt idx="110">
                  <c:v>0.94477458656379321</c:v>
                </c:pt>
                <c:pt idx="111">
                  <c:v>0.9452790275240085</c:v>
                </c:pt>
                <c:pt idx="112">
                  <c:v>0.94586162426075215</c:v>
                </c:pt>
                <c:pt idx="113">
                  <c:v>0.94636802708355616</c:v>
                </c:pt>
                <c:pt idx="114">
                  <c:v>0.94729734032801138</c:v>
                </c:pt>
                <c:pt idx="115">
                  <c:v>0.94728741891864132</c:v>
                </c:pt>
                <c:pt idx="116">
                  <c:v>0.9482962564360633</c:v>
                </c:pt>
                <c:pt idx="117">
                  <c:v>0.94877243876435957</c:v>
                </c:pt>
                <c:pt idx="118">
                  <c:v>0.94952754923992566</c:v>
                </c:pt>
                <c:pt idx="119">
                  <c:v>0.95017708212931207</c:v>
                </c:pt>
                <c:pt idx="120">
                  <c:v>0.9508858653461848</c:v>
                </c:pt>
                <c:pt idx="121">
                  <c:v>0.95127238759002686</c:v>
                </c:pt>
                <c:pt idx="122">
                  <c:v>0.95203963700562433</c:v>
                </c:pt>
                <c:pt idx="123">
                  <c:v>0.95292189310824926</c:v>
                </c:pt>
                <c:pt idx="124">
                  <c:v>0.95357938620786697</c:v>
                </c:pt>
                <c:pt idx="125">
                  <c:v>0.95405887746867246</c:v>
                </c:pt>
                <c:pt idx="126">
                  <c:v>0.9547089830577361</c:v>
                </c:pt>
                <c:pt idx="127">
                  <c:v>0.95509254732870996</c:v>
                </c:pt>
                <c:pt idx="128">
                  <c:v>0.9559548856815735</c:v>
                </c:pt>
                <c:pt idx="129">
                  <c:v>0.95676941204107857</c:v>
                </c:pt>
                <c:pt idx="130">
                  <c:v>0.95695637412289936</c:v>
                </c:pt>
                <c:pt idx="131">
                  <c:v>0.95813223029128469</c:v>
                </c:pt>
                <c:pt idx="132">
                  <c:v>0.95872129237111503</c:v>
                </c:pt>
                <c:pt idx="133">
                  <c:v>0.9592991885136356</c:v>
                </c:pt>
                <c:pt idx="134">
                  <c:v>0.95980336534485267</c:v>
                </c:pt>
                <c:pt idx="135">
                  <c:v>0.96091122087893499</c:v>
                </c:pt>
              </c:numCache>
            </c:numRef>
          </c:xVal>
          <c:yVal>
            <c:numRef>
              <c:f>plot!$S$4:$S$139</c:f>
              <c:numCache>
                <c:formatCode>General</c:formatCode>
                <c:ptCount val="136"/>
                <c:pt idx="0">
                  <c:v>0.26643834162073315</c:v>
                </c:pt>
                <c:pt idx="1">
                  <c:v>0.27292263228338481</c:v>
                </c:pt>
                <c:pt idx="2">
                  <c:v>0.27951324510368047</c:v>
                </c:pt>
                <c:pt idx="3">
                  <c:v>0.28525188562803411</c:v>
                </c:pt>
                <c:pt idx="4">
                  <c:v>0.29044521295613679</c:v>
                </c:pt>
                <c:pt idx="5">
                  <c:v>0.29536901160991486</c:v>
                </c:pt>
                <c:pt idx="6">
                  <c:v>0.30045185703494059</c:v>
                </c:pt>
                <c:pt idx="7">
                  <c:v>0.30533133611186392</c:v>
                </c:pt>
                <c:pt idx="8">
                  <c:v>0.31064626313498128</c:v>
                </c:pt>
                <c:pt idx="9">
                  <c:v>0.31552412967227411</c:v>
                </c:pt>
                <c:pt idx="10">
                  <c:v>0.3197379884685278</c:v>
                </c:pt>
                <c:pt idx="11">
                  <c:v>0.32428153164204987</c:v>
                </c:pt>
                <c:pt idx="12">
                  <c:v>0.328929030393802</c:v>
                </c:pt>
                <c:pt idx="13">
                  <c:v>0.33325368898669944</c:v>
                </c:pt>
                <c:pt idx="14">
                  <c:v>0.33756815789060168</c:v>
                </c:pt>
                <c:pt idx="15">
                  <c:v>0.34218993897976746</c:v>
                </c:pt>
                <c:pt idx="16">
                  <c:v>0.34633552530580114</c:v>
                </c:pt>
                <c:pt idx="17">
                  <c:v>0.35060792416820263</c:v>
                </c:pt>
                <c:pt idx="18">
                  <c:v>0.35450139184356388</c:v>
                </c:pt>
                <c:pt idx="19">
                  <c:v>0.35849395235139664</c:v>
                </c:pt>
                <c:pt idx="20">
                  <c:v>0.36234264651408515</c:v>
                </c:pt>
                <c:pt idx="21">
                  <c:v>0.36683825181075469</c:v>
                </c:pt>
                <c:pt idx="22">
                  <c:v>0.37061059236146005</c:v>
                </c:pt>
                <c:pt idx="23">
                  <c:v>0.37437245018629678</c:v>
                </c:pt>
                <c:pt idx="24">
                  <c:v>0.37785607196917692</c:v>
                </c:pt>
                <c:pt idx="25">
                  <c:v>0.38170576784910759</c:v>
                </c:pt>
                <c:pt idx="26">
                  <c:v>0.38559923131892393</c:v>
                </c:pt>
                <c:pt idx="27">
                  <c:v>0.38893042720008136</c:v>
                </c:pt>
                <c:pt idx="28">
                  <c:v>0.39262631559350647</c:v>
                </c:pt>
                <c:pt idx="29">
                  <c:v>0.3966207498140909</c:v>
                </c:pt>
                <c:pt idx="30">
                  <c:v>0.40009570509042741</c:v>
                </c:pt>
                <c:pt idx="31">
                  <c:v>0.40358633413678935</c:v>
                </c:pt>
                <c:pt idx="32">
                  <c:v>0.4071945517037639</c:v>
                </c:pt>
                <c:pt idx="33">
                  <c:v>0.41045846707906453</c:v>
                </c:pt>
                <c:pt idx="34">
                  <c:v>0.41408131631201534</c:v>
                </c:pt>
                <c:pt idx="35">
                  <c:v>0.41703467578186115</c:v>
                </c:pt>
                <c:pt idx="36">
                  <c:v>0.42105696216845129</c:v>
                </c:pt>
                <c:pt idx="37">
                  <c:v>0.42487142079649476</c:v>
                </c:pt>
                <c:pt idx="38">
                  <c:v>0.42851006553296883</c:v>
                </c:pt>
                <c:pt idx="39">
                  <c:v>0.43184792455755938</c:v>
                </c:pt>
                <c:pt idx="40">
                  <c:v>0.43502471385848218</c:v>
                </c:pt>
                <c:pt idx="41">
                  <c:v>0.43873953511990005</c:v>
                </c:pt>
                <c:pt idx="42">
                  <c:v>0.44160984810392484</c:v>
                </c:pt>
                <c:pt idx="43">
                  <c:v>0.44530071166845703</c:v>
                </c:pt>
                <c:pt idx="44">
                  <c:v>0.44772110425322803</c:v>
                </c:pt>
                <c:pt idx="45">
                  <c:v>0.4513597177299386</c:v>
                </c:pt>
                <c:pt idx="46">
                  <c:v>0.4542487354026763</c:v>
                </c:pt>
                <c:pt idx="47">
                  <c:v>0.45685596230300762</c:v>
                </c:pt>
                <c:pt idx="48">
                  <c:v>0.46086148247765213</c:v>
                </c:pt>
                <c:pt idx="49">
                  <c:v>0.46409201268246103</c:v>
                </c:pt>
                <c:pt idx="50">
                  <c:v>0.46613262656930837</c:v>
                </c:pt>
                <c:pt idx="51">
                  <c:v>0.46943821803122293</c:v>
                </c:pt>
                <c:pt idx="52">
                  <c:v>0.47243097029355258</c:v>
                </c:pt>
                <c:pt idx="53">
                  <c:v>0.47433437743324613</c:v>
                </c:pt>
                <c:pt idx="54">
                  <c:v>0.47837676074431279</c:v>
                </c:pt>
                <c:pt idx="55">
                  <c:v>0.48104863088702376</c:v>
                </c:pt>
                <c:pt idx="56">
                  <c:v>0.48410685129517977</c:v>
                </c:pt>
                <c:pt idx="57">
                  <c:v>0.48656181078626654</c:v>
                </c:pt>
                <c:pt idx="58">
                  <c:v>0.48925504343938647</c:v>
                </c:pt>
                <c:pt idx="59">
                  <c:v>0.49287512221505692</c:v>
                </c:pt>
                <c:pt idx="60">
                  <c:v>0.49592263293364613</c:v>
                </c:pt>
                <c:pt idx="61">
                  <c:v>0.50035130769032032</c:v>
                </c:pt>
                <c:pt idx="62">
                  <c:v>0.5040615021287056</c:v>
                </c:pt>
                <c:pt idx="63">
                  <c:v>0.50733415032055884</c:v>
                </c:pt>
                <c:pt idx="64">
                  <c:v>0.51155587326450902</c:v>
                </c:pt>
                <c:pt idx="65">
                  <c:v>0.51543174892285881</c:v>
                </c:pt>
                <c:pt idx="66">
                  <c:v>0.51739612485870634</c:v>
                </c:pt>
                <c:pt idx="67">
                  <c:v>0.52157408375020931</c:v>
                </c:pt>
                <c:pt idx="68">
                  <c:v>0.52411811901687266</c:v>
                </c:pt>
                <c:pt idx="69">
                  <c:v>0.52671416324417886</c:v>
                </c:pt>
                <c:pt idx="70">
                  <c:v>0.52910884331900043</c:v>
                </c:pt>
                <c:pt idx="71">
                  <c:v>0.53235608728660455</c:v>
                </c:pt>
                <c:pt idx="72">
                  <c:v>0.53556194481489006</c:v>
                </c:pt>
                <c:pt idx="73">
                  <c:v>0.53783145329709336</c:v>
                </c:pt>
                <c:pt idx="74">
                  <c:v>0.54187607841809959</c:v>
                </c:pt>
                <c:pt idx="75">
                  <c:v>0.5434473682654839</c:v>
                </c:pt>
                <c:pt idx="76">
                  <c:v>0.54446365133781682</c:v>
                </c:pt>
                <c:pt idx="77">
                  <c:v>0.54823611051605015</c:v>
                </c:pt>
                <c:pt idx="78">
                  <c:v>0.55101373973733936</c:v>
                </c:pt>
                <c:pt idx="79">
                  <c:v>0.55395048165737748</c:v>
                </c:pt>
                <c:pt idx="80">
                  <c:v>0.55560930155519284</c:v>
                </c:pt>
                <c:pt idx="81">
                  <c:v>0.55768211243500876</c:v>
                </c:pt>
                <c:pt idx="82">
                  <c:v>0.55913113334001108</c:v>
                </c:pt>
                <c:pt idx="83">
                  <c:v>0.56308324619876238</c:v>
                </c:pt>
                <c:pt idx="84">
                  <c:v>0.56285049489238725</c:v>
                </c:pt>
                <c:pt idx="85">
                  <c:v>0.56498354106848359</c:v>
                </c:pt>
                <c:pt idx="86">
                  <c:v>0.56703908089013511</c:v>
                </c:pt>
                <c:pt idx="87">
                  <c:v>0.56950493130051461</c:v>
                </c:pt>
                <c:pt idx="88">
                  <c:v>0.57157931472028867</c:v>
                </c:pt>
                <c:pt idx="89">
                  <c:v>0.57466924824346244</c:v>
                </c:pt>
                <c:pt idx="90">
                  <c:v>0.57673110444341058</c:v>
                </c:pt>
                <c:pt idx="91">
                  <c:v>0.57783436854672643</c:v>
                </c:pt>
                <c:pt idx="92">
                  <c:v>0.58157134272018329</c:v>
                </c:pt>
                <c:pt idx="93">
                  <c:v>0.58622812640442612</c:v>
                </c:pt>
                <c:pt idx="94">
                  <c:v>0.59021253119051098</c:v>
                </c:pt>
                <c:pt idx="95">
                  <c:v>0.59021288177576692</c:v>
                </c:pt>
                <c:pt idx="96">
                  <c:v>0.59397930866953685</c:v>
                </c:pt>
                <c:pt idx="97">
                  <c:v>0.59532255606256779</c:v>
                </c:pt>
                <c:pt idx="98">
                  <c:v>0.60045484112836356</c:v>
                </c:pt>
                <c:pt idx="99">
                  <c:v>0.60252308474193683</c:v>
                </c:pt>
                <c:pt idx="100">
                  <c:v>0.60549558626725641</c:v>
                </c:pt>
                <c:pt idx="101">
                  <c:v>0.61009627048269743</c:v>
                </c:pt>
                <c:pt idx="102">
                  <c:v>0.6121982208655331</c:v>
                </c:pt>
                <c:pt idx="103">
                  <c:v>0.61603901526685956</c:v>
                </c:pt>
                <c:pt idx="104">
                  <c:v>0.61954422255275987</c:v>
                </c:pt>
                <c:pt idx="105">
                  <c:v>0.62051059207366666</c:v>
                </c:pt>
                <c:pt idx="106">
                  <c:v>0.62462134817255432</c:v>
                </c:pt>
                <c:pt idx="107">
                  <c:v>0.6294973811954151</c:v>
                </c:pt>
                <c:pt idx="108">
                  <c:v>0.62990410812864561</c:v>
                </c:pt>
                <c:pt idx="109">
                  <c:v>0.63223304074005671</c:v>
                </c:pt>
                <c:pt idx="110">
                  <c:v>0.63234943549301059</c:v>
                </c:pt>
                <c:pt idx="111">
                  <c:v>0.6341108340555982</c:v>
                </c:pt>
                <c:pt idx="112">
                  <c:v>0.63728201633305626</c:v>
                </c:pt>
                <c:pt idx="113">
                  <c:v>0.63763155922054859</c:v>
                </c:pt>
                <c:pt idx="114">
                  <c:v>0.63933747858228174</c:v>
                </c:pt>
                <c:pt idx="115">
                  <c:v>0.6392205860466138</c:v>
                </c:pt>
                <c:pt idx="116">
                  <c:v>0.64254184967275196</c:v>
                </c:pt>
                <c:pt idx="117">
                  <c:v>0.643464018608218</c:v>
                </c:pt>
                <c:pt idx="118">
                  <c:v>0.64736214912850032</c:v>
                </c:pt>
                <c:pt idx="119">
                  <c:v>0.64834867630027115</c:v>
                </c:pt>
                <c:pt idx="120">
                  <c:v>0.65277541983833576</c:v>
                </c:pt>
                <c:pt idx="121">
                  <c:v>0.65259022764677899</c:v>
                </c:pt>
                <c:pt idx="122">
                  <c:v>0.65700388005035237</c:v>
                </c:pt>
                <c:pt idx="123">
                  <c:v>0.65888830832641521</c:v>
                </c:pt>
                <c:pt idx="124">
                  <c:v>0.66042122618537702</c:v>
                </c:pt>
                <c:pt idx="125">
                  <c:v>0.66289478712390026</c:v>
                </c:pt>
                <c:pt idx="126">
                  <c:v>0.66375765944074216</c:v>
                </c:pt>
                <c:pt idx="127">
                  <c:v>0.66333645498596272</c:v>
                </c:pt>
                <c:pt idx="128">
                  <c:v>0.66792164178336189</c:v>
                </c:pt>
                <c:pt idx="129">
                  <c:v>0.671263901245989</c:v>
                </c:pt>
                <c:pt idx="130">
                  <c:v>0.67000489490953108</c:v>
                </c:pt>
                <c:pt idx="131">
                  <c:v>0.67383416294810838</c:v>
                </c:pt>
                <c:pt idx="132">
                  <c:v>0.68285702678428295</c:v>
                </c:pt>
                <c:pt idx="133">
                  <c:v>0.67862408327524348</c:v>
                </c:pt>
                <c:pt idx="134">
                  <c:v>0.6822709823403823</c:v>
                </c:pt>
                <c:pt idx="135">
                  <c:v>0.68546902389057918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138-B4E3-5A3CB9B22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21776"/>
        <c:axId val="1160622736"/>
      </c:scatterChart>
      <c:valAx>
        <c:axId val="116062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monomer conversion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0622736"/>
        <c:crosses val="autoZero"/>
        <c:crossBetween val="midCat"/>
      </c:valAx>
      <c:valAx>
        <c:axId val="116062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06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plot!$P$3:$P$139</c:f>
              <c:numCache>
                <c:formatCode>General</c:formatCode>
                <c:ptCount val="137"/>
                <c:pt idx="0">
                  <c:v>1.0095054321381025E-2</c:v>
                </c:pt>
                <c:pt idx="1">
                  <c:v>8.0645955882381437E-2</c:v>
                </c:pt>
                <c:pt idx="2">
                  <c:v>0.14101874874120524</c:v>
                </c:pt>
                <c:pt idx="3">
                  <c:v>0.1790638295282212</c:v>
                </c:pt>
                <c:pt idx="4">
                  <c:v>0.22797591353255175</c:v>
                </c:pt>
                <c:pt idx="5">
                  <c:v>0.26256470944459209</c:v>
                </c:pt>
                <c:pt idx="6">
                  <c:v>0.30704506603628923</c:v>
                </c:pt>
                <c:pt idx="7">
                  <c:v>0.34344134811599436</c:v>
                </c:pt>
                <c:pt idx="8">
                  <c:v>0.37535830504508505</c:v>
                </c:pt>
                <c:pt idx="9">
                  <c:v>0.40122502255280013</c:v>
                </c:pt>
                <c:pt idx="10">
                  <c:v>0.4253903727670455</c:v>
                </c:pt>
                <c:pt idx="11">
                  <c:v>0.44918452085778593</c:v>
                </c:pt>
                <c:pt idx="12">
                  <c:v>0.47165099554790135</c:v>
                </c:pt>
                <c:pt idx="13">
                  <c:v>0.49380235586202714</c:v>
                </c:pt>
                <c:pt idx="14">
                  <c:v>0.51371470854649259</c:v>
                </c:pt>
                <c:pt idx="15">
                  <c:v>0.5323915485255839</c:v>
                </c:pt>
                <c:pt idx="16">
                  <c:v>0.55136540767988085</c:v>
                </c:pt>
                <c:pt idx="17">
                  <c:v>0.56758470283014939</c:v>
                </c:pt>
                <c:pt idx="18">
                  <c:v>0.58320012081747774</c:v>
                </c:pt>
                <c:pt idx="19">
                  <c:v>0.59714444760756624</c:v>
                </c:pt>
                <c:pt idx="20">
                  <c:v>0.61117510846026013</c:v>
                </c:pt>
                <c:pt idx="21">
                  <c:v>0.62410838016432613</c:v>
                </c:pt>
                <c:pt idx="22">
                  <c:v>0.63683915584526218</c:v>
                </c:pt>
                <c:pt idx="23">
                  <c:v>0.64845839509937342</c:v>
                </c:pt>
                <c:pt idx="24">
                  <c:v>0.65913219837375281</c:v>
                </c:pt>
                <c:pt idx="25">
                  <c:v>0.66848152279798922</c:v>
                </c:pt>
                <c:pt idx="26">
                  <c:v>0.67839651797990896</c:v>
                </c:pt>
                <c:pt idx="27">
                  <c:v>0.68789584294117523</c:v>
                </c:pt>
                <c:pt idx="28">
                  <c:v>0.69678493973561961</c:v>
                </c:pt>
                <c:pt idx="29">
                  <c:v>0.70581689579118445</c:v>
                </c:pt>
                <c:pt idx="30">
                  <c:v>0.71453192317276615</c:v>
                </c:pt>
                <c:pt idx="31">
                  <c:v>0.72212785703215276</c:v>
                </c:pt>
                <c:pt idx="32">
                  <c:v>0.72949785112128906</c:v>
                </c:pt>
                <c:pt idx="33">
                  <c:v>0.73709102778191116</c:v>
                </c:pt>
                <c:pt idx="34">
                  <c:v>0.74384687120298643</c:v>
                </c:pt>
                <c:pt idx="35">
                  <c:v>0.75009985359447917</c:v>
                </c:pt>
                <c:pt idx="36">
                  <c:v>0.75679895600522806</c:v>
                </c:pt>
                <c:pt idx="37">
                  <c:v>0.76318350253560507</c:v>
                </c:pt>
                <c:pt idx="38">
                  <c:v>0.7695187764814202</c:v>
                </c:pt>
                <c:pt idx="39">
                  <c:v>0.77571083619263304</c:v>
                </c:pt>
                <c:pt idx="40">
                  <c:v>0.78134574293421366</c:v>
                </c:pt>
                <c:pt idx="41">
                  <c:v>0.78671092268792731</c:v>
                </c:pt>
                <c:pt idx="42">
                  <c:v>0.79170460337965642</c:v>
                </c:pt>
                <c:pt idx="43">
                  <c:v>0.79643344926091897</c:v>
                </c:pt>
                <c:pt idx="44">
                  <c:v>0.80127448751826469</c:v>
                </c:pt>
                <c:pt idx="45">
                  <c:v>0.80569247953957457</c:v>
                </c:pt>
                <c:pt idx="46">
                  <c:v>0.8100195697578837</c:v>
                </c:pt>
                <c:pt idx="47">
                  <c:v>0.81393503551627489</c:v>
                </c:pt>
                <c:pt idx="48">
                  <c:v>0.81812191243425825</c:v>
                </c:pt>
                <c:pt idx="49">
                  <c:v>0.82179615057881494</c:v>
                </c:pt>
                <c:pt idx="50">
                  <c:v>0.82629902416830958</c:v>
                </c:pt>
                <c:pt idx="51">
                  <c:v>0.82989732195388066</c:v>
                </c:pt>
                <c:pt idx="52">
                  <c:v>0.83328884486676502</c:v>
                </c:pt>
                <c:pt idx="53">
                  <c:v>0.83677288168548158</c:v>
                </c:pt>
                <c:pt idx="54">
                  <c:v>0.83986191637106655</c:v>
                </c:pt>
                <c:pt idx="55">
                  <c:v>0.84302278058854174</c:v>
                </c:pt>
                <c:pt idx="56">
                  <c:v>0.84578534981582254</c:v>
                </c:pt>
                <c:pt idx="57">
                  <c:v>0.84894696794523605</c:v>
                </c:pt>
                <c:pt idx="58">
                  <c:v>0.85128615556815235</c:v>
                </c:pt>
                <c:pt idx="59">
                  <c:v>0.85471272369437545</c:v>
                </c:pt>
                <c:pt idx="60">
                  <c:v>0.85807606451048746</c:v>
                </c:pt>
                <c:pt idx="61">
                  <c:v>0.86156718662126441</c:v>
                </c:pt>
                <c:pt idx="62">
                  <c:v>0.86550239583301314</c:v>
                </c:pt>
                <c:pt idx="63">
                  <c:v>0.86869597046773805</c:v>
                </c:pt>
                <c:pt idx="64">
                  <c:v>0.87204533612852086</c:v>
                </c:pt>
                <c:pt idx="65">
                  <c:v>0.87534733510105867</c:v>
                </c:pt>
                <c:pt idx="66">
                  <c:v>0.87795027314574237</c:v>
                </c:pt>
                <c:pt idx="67">
                  <c:v>0.88027574846227474</c:v>
                </c:pt>
                <c:pt idx="68">
                  <c:v>0.88296927553092508</c:v>
                </c:pt>
                <c:pt idx="69">
                  <c:v>0.88524685308509421</c:v>
                </c:pt>
                <c:pt idx="70">
                  <c:v>0.8878851787939368</c:v>
                </c:pt>
                <c:pt idx="71">
                  <c:v>0.88956574669289845</c:v>
                </c:pt>
                <c:pt idx="72">
                  <c:v>0.89188657952918549</c:v>
                </c:pt>
                <c:pt idx="73">
                  <c:v>0.89378002872058293</c:v>
                </c:pt>
                <c:pt idx="74">
                  <c:v>0.89583626405333694</c:v>
                </c:pt>
                <c:pt idx="75">
                  <c:v>0.89793699940874772</c:v>
                </c:pt>
                <c:pt idx="76">
                  <c:v>0.89999337685684944</c:v>
                </c:pt>
                <c:pt idx="77">
                  <c:v>0.90125256422780819</c:v>
                </c:pt>
                <c:pt idx="78">
                  <c:v>0.90294057538276473</c:v>
                </c:pt>
                <c:pt idx="79">
                  <c:v>0.90481416155038863</c:v>
                </c:pt>
                <c:pt idx="80">
                  <c:v>0.90619912332878916</c:v>
                </c:pt>
                <c:pt idx="81">
                  <c:v>0.90783234693915027</c:v>
                </c:pt>
                <c:pt idx="82">
                  <c:v>0.90908360713172465</c:v>
                </c:pt>
                <c:pt idx="83">
                  <c:v>0.90974478324096153</c:v>
                </c:pt>
                <c:pt idx="84">
                  <c:v>0.91153719350385742</c:v>
                </c:pt>
                <c:pt idx="85">
                  <c:v>0.91259006729638337</c:v>
                </c:pt>
                <c:pt idx="86">
                  <c:v>0.91355795771992865</c:v>
                </c:pt>
                <c:pt idx="87">
                  <c:v>0.91458219676159291</c:v>
                </c:pt>
                <c:pt idx="88">
                  <c:v>0.91610475707963346</c:v>
                </c:pt>
                <c:pt idx="89">
                  <c:v>0.91739245751106169</c:v>
                </c:pt>
                <c:pt idx="90">
                  <c:v>0.91852018031345295</c:v>
                </c:pt>
                <c:pt idx="91">
                  <c:v>0.92025930599492267</c:v>
                </c:pt>
                <c:pt idx="92">
                  <c:v>0.92125848046401271</c:v>
                </c:pt>
                <c:pt idx="93">
                  <c:v>0.92269916066345226</c:v>
                </c:pt>
                <c:pt idx="94">
                  <c:v>0.92472408246386728</c:v>
                </c:pt>
                <c:pt idx="95">
                  <c:v>0.92598524451317055</c:v>
                </c:pt>
                <c:pt idx="96">
                  <c:v>0.92725840015707661</c:v>
                </c:pt>
                <c:pt idx="97">
                  <c:v>0.92856095718416531</c:v>
                </c:pt>
                <c:pt idx="98">
                  <c:v>0.93003882232976787</c:v>
                </c:pt>
                <c:pt idx="99">
                  <c:v>0.93139173047443213</c:v>
                </c:pt>
                <c:pt idx="100">
                  <c:v>0.93279096294192843</c:v>
                </c:pt>
                <c:pt idx="101">
                  <c:v>0.93396918774824378</c:v>
                </c:pt>
                <c:pt idx="102">
                  <c:v>0.93551456895282992</c:v>
                </c:pt>
                <c:pt idx="103">
                  <c:v>0.93648305233369777</c:v>
                </c:pt>
                <c:pt idx="104">
                  <c:v>0.938014380913191</c:v>
                </c:pt>
                <c:pt idx="105">
                  <c:v>0.93896391496895693</c:v>
                </c:pt>
                <c:pt idx="106">
                  <c:v>0.94039324870210894</c:v>
                </c:pt>
                <c:pt idx="107">
                  <c:v>0.94124178224098887</c:v>
                </c:pt>
                <c:pt idx="108">
                  <c:v>0.94298389790281611</c:v>
                </c:pt>
                <c:pt idx="109">
                  <c:v>0.94331651779094783</c:v>
                </c:pt>
                <c:pt idx="110">
                  <c:v>0.94426690405839353</c:v>
                </c:pt>
                <c:pt idx="111">
                  <c:v>0.94477458656379321</c:v>
                </c:pt>
                <c:pt idx="112">
                  <c:v>0.9452790275240085</c:v>
                </c:pt>
                <c:pt idx="113">
                  <c:v>0.94586162426075215</c:v>
                </c:pt>
                <c:pt idx="114">
                  <c:v>0.94636802708355616</c:v>
                </c:pt>
                <c:pt idx="115">
                  <c:v>0.94729734032801138</c:v>
                </c:pt>
                <c:pt idx="116">
                  <c:v>0.94728741891864132</c:v>
                </c:pt>
                <c:pt idx="117">
                  <c:v>0.9482962564360633</c:v>
                </c:pt>
                <c:pt idx="118">
                  <c:v>0.94877243876435957</c:v>
                </c:pt>
                <c:pt idx="119">
                  <c:v>0.94952754923992566</c:v>
                </c:pt>
                <c:pt idx="120">
                  <c:v>0.95017708212931207</c:v>
                </c:pt>
                <c:pt idx="121">
                  <c:v>0.9508858653461848</c:v>
                </c:pt>
                <c:pt idx="122">
                  <c:v>0.95127238759002686</c:v>
                </c:pt>
                <c:pt idx="123">
                  <c:v>0.95203963700562433</c:v>
                </c:pt>
                <c:pt idx="124">
                  <c:v>0.95292189310824926</c:v>
                </c:pt>
                <c:pt idx="125">
                  <c:v>0.95357938620786697</c:v>
                </c:pt>
                <c:pt idx="126">
                  <c:v>0.95405887746867246</c:v>
                </c:pt>
                <c:pt idx="127">
                  <c:v>0.9547089830577361</c:v>
                </c:pt>
                <c:pt idx="128">
                  <c:v>0.95509254732870996</c:v>
                </c:pt>
                <c:pt idx="129">
                  <c:v>0.9559548856815735</c:v>
                </c:pt>
                <c:pt idx="130">
                  <c:v>0.95676941204107857</c:v>
                </c:pt>
                <c:pt idx="131">
                  <c:v>0.95695637412289936</c:v>
                </c:pt>
                <c:pt idx="132">
                  <c:v>0.95813223029128469</c:v>
                </c:pt>
                <c:pt idx="133">
                  <c:v>0.95872129237111503</c:v>
                </c:pt>
                <c:pt idx="134">
                  <c:v>0.9592991885136356</c:v>
                </c:pt>
                <c:pt idx="135">
                  <c:v>0.95980336534485267</c:v>
                </c:pt>
                <c:pt idx="136">
                  <c:v>0.96091122087893499</c:v>
                </c:pt>
              </c:numCache>
            </c:numRef>
          </c:xVal>
          <c:yVal>
            <c:numRef>
              <c:f>plot!$Q$3:$Q$139</c:f>
              <c:numCache>
                <c:formatCode>General</c:formatCode>
                <c:ptCount val="137"/>
                <c:pt idx="0">
                  <c:v>0.24711357716333107</c:v>
                </c:pt>
                <c:pt idx="1">
                  <c:v>0.24114522247327988</c:v>
                </c:pt>
                <c:pt idx="2">
                  <c:v>0.23541323393749367</c:v>
                </c:pt>
                <c:pt idx="3">
                  <c:v>0.22911578543571381</c:v>
                </c:pt>
                <c:pt idx="4">
                  <c:v>0.22351814517644553</c:v>
                </c:pt>
                <c:pt idx="5">
                  <c:v>0.21851062012143607</c:v>
                </c:pt>
                <c:pt idx="6">
                  <c:v>0.21415784026966683</c:v>
                </c:pt>
                <c:pt idx="7">
                  <c:v>0.21082542235404286</c:v>
                </c:pt>
                <c:pt idx="8">
                  <c:v>0.20471092782901049</c:v>
                </c:pt>
                <c:pt idx="9">
                  <c:v>0.20070462378191567</c:v>
                </c:pt>
                <c:pt idx="10">
                  <c:v>0.19675907544698468</c:v>
                </c:pt>
                <c:pt idx="11">
                  <c:v>0.19105907843281358</c:v>
                </c:pt>
                <c:pt idx="12">
                  <c:v>0.18785241888436352</c:v>
                </c:pt>
                <c:pt idx="13">
                  <c:v>0.18449026268388585</c:v>
                </c:pt>
                <c:pt idx="14">
                  <c:v>0.18001536639589952</c:v>
                </c:pt>
                <c:pt idx="15">
                  <c:v>0.177170249375383</c:v>
                </c:pt>
                <c:pt idx="16">
                  <c:v>0.17346691423169397</c:v>
                </c:pt>
                <c:pt idx="17">
                  <c:v>0.17135038169492045</c:v>
                </c:pt>
                <c:pt idx="18">
                  <c:v>0.16669364649691135</c:v>
                </c:pt>
                <c:pt idx="19">
                  <c:v>0.16396274866819616</c:v>
                </c:pt>
                <c:pt idx="20">
                  <c:v>0.16103984836009835</c:v>
                </c:pt>
                <c:pt idx="21">
                  <c:v>0.1592177413967949</c:v>
                </c:pt>
                <c:pt idx="22">
                  <c:v>0.15416744552813089</c:v>
                </c:pt>
                <c:pt idx="23">
                  <c:v>0.15197741653584307</c:v>
                </c:pt>
                <c:pt idx="24">
                  <c:v>0.14960760758212166</c:v>
                </c:pt>
                <c:pt idx="25">
                  <c:v>0.14570324207460569</c:v>
                </c:pt>
                <c:pt idx="26">
                  <c:v>0.14478630578439897</c:v>
                </c:pt>
                <c:pt idx="27">
                  <c:v>0.1412967395086632</c:v>
                </c:pt>
                <c:pt idx="28">
                  <c:v>0.14002135717904435</c:v>
                </c:pt>
                <c:pt idx="29">
                  <c:v>0.13837545921660127</c:v>
                </c:pt>
                <c:pt idx="30">
                  <c:v>0.13441278495241088</c:v>
                </c:pt>
                <c:pt idx="31">
                  <c:v>0.1322133813117343</c:v>
                </c:pt>
                <c:pt idx="32">
                  <c:v>0.12983016961114952</c:v>
                </c:pt>
                <c:pt idx="33">
                  <c:v>0.12911115535964732</c:v>
                </c:pt>
                <c:pt idx="34">
                  <c:v>0.12607276807009307</c:v>
                </c:pt>
                <c:pt idx="35">
                  <c:v>0.12241461167574443</c:v>
                </c:pt>
                <c:pt idx="36">
                  <c:v>0.1231591345437577</c:v>
                </c:pt>
                <c:pt idx="37">
                  <c:v>0.11981538215768255</c:v>
                </c:pt>
                <c:pt idx="38">
                  <c:v>0.11745526273420581</c:v>
                </c:pt>
                <c:pt idx="39">
                  <c:v>0.11601269939270177</c:v>
                </c:pt>
                <c:pt idx="40">
                  <c:v>0.11384948248579577</c:v>
                </c:pt>
                <c:pt idx="41">
                  <c:v>0.11288528897373083</c:v>
                </c:pt>
                <c:pt idx="42">
                  <c:v>0.11006326567049762</c:v>
                </c:pt>
                <c:pt idx="43">
                  <c:v>0.10842009756926053</c:v>
                </c:pt>
                <c:pt idx="44">
                  <c:v>0.10708087807143683</c:v>
                </c:pt>
                <c:pt idx="45">
                  <c:v>0.1063324590801482</c:v>
                </c:pt>
                <c:pt idx="46">
                  <c:v>0.10438939763190551</c:v>
                </c:pt>
                <c:pt idx="47">
                  <c:v>0.10183559837647639</c:v>
                </c:pt>
                <c:pt idx="48">
                  <c:v>0.10107152837996589</c:v>
                </c:pt>
                <c:pt idx="49">
                  <c:v>9.8779955648670092E-2</c:v>
                </c:pt>
                <c:pt idx="50">
                  <c:v>9.7820783281472173E-2</c:v>
                </c:pt>
                <c:pt idx="51">
                  <c:v>9.6962309856028481E-2</c:v>
                </c:pt>
                <c:pt idx="52">
                  <c:v>9.5151944561698759E-2</c:v>
                </c:pt>
                <c:pt idx="53">
                  <c:v>9.3262483250798001E-2</c:v>
                </c:pt>
                <c:pt idx="54">
                  <c:v>9.2617553512782239E-2</c:v>
                </c:pt>
                <c:pt idx="55">
                  <c:v>9.0175294612337711E-2</c:v>
                </c:pt>
                <c:pt idx="56">
                  <c:v>8.9369573974371133E-2</c:v>
                </c:pt>
                <c:pt idx="57">
                  <c:v>8.837966970528581E-2</c:v>
                </c:pt>
                <c:pt idx="58">
                  <c:v>8.6603783664155914E-2</c:v>
                </c:pt>
                <c:pt idx="59">
                  <c:v>8.7164825820408853E-2</c:v>
                </c:pt>
                <c:pt idx="60">
                  <c:v>8.5298508776281229E-2</c:v>
                </c:pt>
                <c:pt idx="61">
                  <c:v>8.4496821334654054E-2</c:v>
                </c:pt>
                <c:pt idx="62">
                  <c:v>8.3211038406770244E-2</c:v>
                </c:pt>
                <c:pt idx="63">
                  <c:v>8.1069682565026668E-2</c:v>
                </c:pt>
                <c:pt idx="64">
                  <c:v>8.0013013075761572E-2</c:v>
                </c:pt>
                <c:pt idx="65">
                  <c:v>7.8081269225191902E-2</c:v>
                </c:pt>
                <c:pt idx="66">
                  <c:v>7.6124737496573003E-2</c:v>
                </c:pt>
                <c:pt idx="67">
                  <c:v>7.5771154483645617E-2</c:v>
                </c:pt>
                <c:pt idx="68">
                  <c:v>7.4303243804550473E-2</c:v>
                </c:pt>
                <c:pt idx="69">
                  <c:v>7.3314825163126138E-2</c:v>
                </c:pt>
                <c:pt idx="70">
                  <c:v>7.3239803639353868E-2</c:v>
                </c:pt>
                <c:pt idx="71">
                  <c:v>7.2204371317479088E-2</c:v>
                </c:pt>
                <c:pt idx="72">
                  <c:v>7.1561599788439928E-2</c:v>
                </c:pt>
                <c:pt idx="73">
                  <c:v>6.9216235609064161E-2</c:v>
                </c:pt>
                <c:pt idx="74">
                  <c:v>6.8353357991657121E-2</c:v>
                </c:pt>
                <c:pt idx="75">
                  <c:v>6.7439583536055711E-2</c:v>
                </c:pt>
                <c:pt idx="76">
                  <c:v>6.7608567830935259E-2</c:v>
                </c:pt>
                <c:pt idx="77">
                  <c:v>6.7761137428543672E-2</c:v>
                </c:pt>
                <c:pt idx="78">
                  <c:v>6.5588439600296977E-2</c:v>
                </c:pt>
                <c:pt idx="79">
                  <c:v>6.4507845351937432E-2</c:v>
                </c:pt>
                <c:pt idx="80">
                  <c:v>6.341647577110647E-2</c:v>
                </c:pt>
                <c:pt idx="81">
                  <c:v>6.2975125762558176E-2</c:v>
                </c:pt>
                <c:pt idx="82">
                  <c:v>6.3125745332913069E-2</c:v>
                </c:pt>
                <c:pt idx="83">
                  <c:v>6.2130826801993042E-2</c:v>
                </c:pt>
                <c:pt idx="84">
                  <c:v>6.0381111331141421E-2</c:v>
                </c:pt>
                <c:pt idx="85">
                  <c:v>6.2512387418269033E-2</c:v>
                </c:pt>
                <c:pt idx="86">
                  <c:v>6.0989375611871469E-2</c:v>
                </c:pt>
                <c:pt idx="87">
                  <c:v>6.0212077729923721E-2</c:v>
                </c:pt>
                <c:pt idx="88">
                  <c:v>5.920471297246592E-2</c:v>
                </c:pt>
                <c:pt idx="89">
                  <c:v>6.0016769945661304E-2</c:v>
                </c:pt>
                <c:pt idx="90">
                  <c:v>5.8553850757630012E-2</c:v>
                </c:pt>
                <c:pt idx="91">
                  <c:v>5.7000297825645009E-2</c:v>
                </c:pt>
                <c:pt idx="92">
                  <c:v>5.7672922517778835E-2</c:v>
                </c:pt>
                <c:pt idx="93">
                  <c:v>5.6358366237388074E-2</c:v>
                </c:pt>
                <c:pt idx="94">
                  <c:v>5.5094162460019823E-2</c:v>
                </c:pt>
                <c:pt idx="95">
                  <c:v>5.3161640795776864E-2</c:v>
                </c:pt>
                <c:pt idx="96">
                  <c:v>5.4098763859913288E-2</c:v>
                </c:pt>
                <c:pt idx="97">
                  <c:v>5.2975798683481179E-2</c:v>
                </c:pt>
                <c:pt idx="98">
                  <c:v>5.3514494323826815E-2</c:v>
                </c:pt>
                <c:pt idx="99">
                  <c:v>5.1949212717675754E-2</c:v>
                </c:pt>
                <c:pt idx="100">
                  <c:v>5.1663662592073702E-2</c:v>
                </c:pt>
                <c:pt idx="101">
                  <c:v>5.0678775340848657E-2</c:v>
                </c:pt>
                <c:pt idx="102">
                  <c:v>4.9624315893661279E-2</c:v>
                </c:pt>
                <c:pt idx="103">
                  <c:v>4.9131400051322903E-2</c:v>
                </c:pt>
                <c:pt idx="104">
                  <c:v>4.8357941401613709E-2</c:v>
                </c:pt>
                <c:pt idx="105">
                  <c:v>4.745645327646994E-2</c:v>
                </c:pt>
                <c:pt idx="106">
                  <c:v>4.8179318561575847E-2</c:v>
                </c:pt>
                <c:pt idx="107">
                  <c:v>4.686061630502316E-2</c:v>
                </c:pt>
                <c:pt idx="108">
                  <c:v>4.4703682664683234E-2</c:v>
                </c:pt>
                <c:pt idx="109">
                  <c:v>4.547188852399621E-2</c:v>
                </c:pt>
                <c:pt idx="110">
                  <c:v>4.5610632016969348E-2</c:v>
                </c:pt>
                <c:pt idx="111">
                  <c:v>4.6567224471821753E-2</c:v>
                </c:pt>
                <c:pt idx="112">
                  <c:v>4.5294875990049242E-2</c:v>
                </c:pt>
                <c:pt idx="113">
                  <c:v>4.3043914832171168E-2</c:v>
                </c:pt>
                <c:pt idx="114">
                  <c:v>4.3928529530971344E-2</c:v>
                </c:pt>
                <c:pt idx="115">
                  <c:v>4.360701315775295E-2</c:v>
                </c:pt>
                <c:pt idx="116">
                  <c:v>4.4630339877916099E-2</c:v>
                </c:pt>
                <c:pt idx="117">
                  <c:v>4.284505311549882E-2</c:v>
                </c:pt>
                <c:pt idx="118">
                  <c:v>4.2241940077371719E-2</c:v>
                </c:pt>
                <c:pt idx="119">
                  <c:v>4.2197380045484414E-2</c:v>
                </c:pt>
                <c:pt idx="120">
                  <c:v>4.2243874452507504E-2</c:v>
                </c:pt>
                <c:pt idx="121">
                  <c:v>4.1374619024355873E-2</c:v>
                </c:pt>
                <c:pt idx="122">
                  <c:v>4.0624943961057217E-2</c:v>
                </c:pt>
                <c:pt idx="123">
                  <c:v>4.0320964692038601E-2</c:v>
                </c:pt>
                <c:pt idx="124">
                  <c:v>3.978449692439863E-2</c:v>
                </c:pt>
                <c:pt idx="125">
                  <c:v>4.0855732427394861E-2</c:v>
                </c:pt>
                <c:pt idx="126">
                  <c:v>3.7931260914365217E-2</c:v>
                </c:pt>
                <c:pt idx="127">
                  <c:v>4.0187937331176676E-2</c:v>
                </c:pt>
                <c:pt idx="128">
                  <c:v>4.0040055457518216E-2</c:v>
                </c:pt>
                <c:pt idx="129">
                  <c:v>3.893768775724931E-2</c:v>
                </c:pt>
                <c:pt idx="130">
                  <c:v>3.8949317402966283E-2</c:v>
                </c:pt>
                <c:pt idx="131">
                  <c:v>3.9881532130381009E-2</c:v>
                </c:pt>
                <c:pt idx="132">
                  <c:v>4.0276290414619699E-2</c:v>
                </c:pt>
                <c:pt idx="133">
                  <c:v>3.4913775119186433E-2</c:v>
                </c:pt>
                <c:pt idx="134">
                  <c:v>3.8441194876808679E-2</c:v>
                </c:pt>
                <c:pt idx="135">
                  <c:v>3.8370745658697289E-2</c:v>
                </c:pt>
                <c:pt idx="136">
                  <c:v>3.6231619341853712E-2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2-B245-9B04-8E212388A6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plot!$P$3:$P$139</c:f>
              <c:numCache>
                <c:formatCode>General</c:formatCode>
                <c:ptCount val="137"/>
                <c:pt idx="0">
                  <c:v>1.0095054321381025E-2</c:v>
                </c:pt>
                <c:pt idx="1">
                  <c:v>8.0645955882381437E-2</c:v>
                </c:pt>
                <c:pt idx="2">
                  <c:v>0.14101874874120524</c:v>
                </c:pt>
                <c:pt idx="3">
                  <c:v>0.1790638295282212</c:v>
                </c:pt>
                <c:pt idx="4">
                  <c:v>0.22797591353255175</c:v>
                </c:pt>
                <c:pt idx="5">
                  <c:v>0.26256470944459209</c:v>
                </c:pt>
                <c:pt idx="6">
                  <c:v>0.30704506603628923</c:v>
                </c:pt>
                <c:pt idx="7">
                  <c:v>0.34344134811599436</c:v>
                </c:pt>
                <c:pt idx="8">
                  <c:v>0.37535830504508505</c:v>
                </c:pt>
                <c:pt idx="9">
                  <c:v>0.40122502255280013</c:v>
                </c:pt>
                <c:pt idx="10">
                  <c:v>0.4253903727670455</c:v>
                </c:pt>
                <c:pt idx="11">
                  <c:v>0.44918452085778593</c:v>
                </c:pt>
                <c:pt idx="12">
                  <c:v>0.47165099554790135</c:v>
                </c:pt>
                <c:pt idx="13">
                  <c:v>0.49380235586202714</c:v>
                </c:pt>
                <c:pt idx="14">
                  <c:v>0.51371470854649259</c:v>
                </c:pt>
                <c:pt idx="15">
                  <c:v>0.5323915485255839</c:v>
                </c:pt>
                <c:pt idx="16">
                  <c:v>0.55136540767988085</c:v>
                </c:pt>
                <c:pt idx="17">
                  <c:v>0.56758470283014939</c:v>
                </c:pt>
                <c:pt idx="18">
                  <c:v>0.58320012081747774</c:v>
                </c:pt>
                <c:pt idx="19">
                  <c:v>0.59714444760756624</c:v>
                </c:pt>
                <c:pt idx="20">
                  <c:v>0.61117510846026013</c:v>
                </c:pt>
                <c:pt idx="21">
                  <c:v>0.62410838016432613</c:v>
                </c:pt>
                <c:pt idx="22">
                  <c:v>0.63683915584526218</c:v>
                </c:pt>
                <c:pt idx="23">
                  <c:v>0.64845839509937342</c:v>
                </c:pt>
                <c:pt idx="24">
                  <c:v>0.65913219837375281</c:v>
                </c:pt>
                <c:pt idx="25">
                  <c:v>0.66848152279798922</c:v>
                </c:pt>
                <c:pt idx="26">
                  <c:v>0.67839651797990896</c:v>
                </c:pt>
                <c:pt idx="27">
                  <c:v>0.68789584294117523</c:v>
                </c:pt>
                <c:pt idx="28">
                  <c:v>0.69678493973561961</c:v>
                </c:pt>
                <c:pt idx="29">
                  <c:v>0.70581689579118445</c:v>
                </c:pt>
                <c:pt idx="30">
                  <c:v>0.71453192317276615</c:v>
                </c:pt>
                <c:pt idx="31">
                  <c:v>0.72212785703215276</c:v>
                </c:pt>
                <c:pt idx="32">
                  <c:v>0.72949785112128906</c:v>
                </c:pt>
                <c:pt idx="33">
                  <c:v>0.73709102778191116</c:v>
                </c:pt>
                <c:pt idx="34">
                  <c:v>0.74384687120298643</c:v>
                </c:pt>
                <c:pt idx="35">
                  <c:v>0.75009985359447917</c:v>
                </c:pt>
                <c:pt idx="36">
                  <c:v>0.75679895600522806</c:v>
                </c:pt>
                <c:pt idx="37">
                  <c:v>0.76318350253560507</c:v>
                </c:pt>
                <c:pt idx="38">
                  <c:v>0.7695187764814202</c:v>
                </c:pt>
                <c:pt idx="39">
                  <c:v>0.77571083619263304</c:v>
                </c:pt>
                <c:pt idx="40">
                  <c:v>0.78134574293421366</c:v>
                </c:pt>
                <c:pt idx="41">
                  <c:v>0.78671092268792731</c:v>
                </c:pt>
                <c:pt idx="42">
                  <c:v>0.79170460337965642</c:v>
                </c:pt>
                <c:pt idx="43">
                  <c:v>0.79643344926091897</c:v>
                </c:pt>
                <c:pt idx="44">
                  <c:v>0.80127448751826469</c:v>
                </c:pt>
                <c:pt idx="45">
                  <c:v>0.80569247953957457</c:v>
                </c:pt>
                <c:pt idx="46">
                  <c:v>0.8100195697578837</c:v>
                </c:pt>
                <c:pt idx="47">
                  <c:v>0.81393503551627489</c:v>
                </c:pt>
                <c:pt idx="48">
                  <c:v>0.81812191243425825</c:v>
                </c:pt>
                <c:pt idx="49">
                  <c:v>0.82179615057881494</c:v>
                </c:pt>
                <c:pt idx="50">
                  <c:v>0.82629902416830958</c:v>
                </c:pt>
                <c:pt idx="51">
                  <c:v>0.82989732195388066</c:v>
                </c:pt>
                <c:pt idx="52">
                  <c:v>0.83328884486676502</c:v>
                </c:pt>
                <c:pt idx="53">
                  <c:v>0.83677288168548158</c:v>
                </c:pt>
                <c:pt idx="54">
                  <c:v>0.83986191637106655</c:v>
                </c:pt>
                <c:pt idx="55">
                  <c:v>0.84302278058854174</c:v>
                </c:pt>
                <c:pt idx="56">
                  <c:v>0.84578534981582254</c:v>
                </c:pt>
                <c:pt idx="57">
                  <c:v>0.84894696794523605</c:v>
                </c:pt>
                <c:pt idx="58">
                  <c:v>0.85128615556815235</c:v>
                </c:pt>
                <c:pt idx="59">
                  <c:v>0.85471272369437545</c:v>
                </c:pt>
                <c:pt idx="60">
                  <c:v>0.85807606451048746</c:v>
                </c:pt>
                <c:pt idx="61">
                  <c:v>0.86156718662126441</c:v>
                </c:pt>
                <c:pt idx="62">
                  <c:v>0.86550239583301314</c:v>
                </c:pt>
                <c:pt idx="63">
                  <c:v>0.86869597046773805</c:v>
                </c:pt>
                <c:pt idx="64">
                  <c:v>0.87204533612852086</c:v>
                </c:pt>
                <c:pt idx="65">
                  <c:v>0.87534733510105867</c:v>
                </c:pt>
                <c:pt idx="66">
                  <c:v>0.87795027314574237</c:v>
                </c:pt>
                <c:pt idx="67">
                  <c:v>0.88027574846227474</c:v>
                </c:pt>
                <c:pt idx="68">
                  <c:v>0.88296927553092508</c:v>
                </c:pt>
                <c:pt idx="69">
                  <c:v>0.88524685308509421</c:v>
                </c:pt>
                <c:pt idx="70">
                  <c:v>0.8878851787939368</c:v>
                </c:pt>
                <c:pt idx="71">
                  <c:v>0.88956574669289845</c:v>
                </c:pt>
                <c:pt idx="72">
                  <c:v>0.89188657952918549</c:v>
                </c:pt>
                <c:pt idx="73">
                  <c:v>0.89378002872058293</c:v>
                </c:pt>
                <c:pt idx="74">
                  <c:v>0.89583626405333694</c:v>
                </c:pt>
                <c:pt idx="75">
                  <c:v>0.89793699940874772</c:v>
                </c:pt>
                <c:pt idx="76">
                  <c:v>0.89999337685684944</c:v>
                </c:pt>
                <c:pt idx="77">
                  <c:v>0.90125256422780819</c:v>
                </c:pt>
                <c:pt idx="78">
                  <c:v>0.90294057538276473</c:v>
                </c:pt>
                <c:pt idx="79">
                  <c:v>0.90481416155038863</c:v>
                </c:pt>
                <c:pt idx="80">
                  <c:v>0.90619912332878916</c:v>
                </c:pt>
                <c:pt idx="81">
                  <c:v>0.90783234693915027</c:v>
                </c:pt>
                <c:pt idx="82">
                  <c:v>0.90908360713172465</c:v>
                </c:pt>
                <c:pt idx="83">
                  <c:v>0.90974478324096153</c:v>
                </c:pt>
                <c:pt idx="84">
                  <c:v>0.91153719350385742</c:v>
                </c:pt>
                <c:pt idx="85">
                  <c:v>0.91259006729638337</c:v>
                </c:pt>
                <c:pt idx="86">
                  <c:v>0.91355795771992865</c:v>
                </c:pt>
                <c:pt idx="87">
                  <c:v>0.91458219676159291</c:v>
                </c:pt>
                <c:pt idx="88">
                  <c:v>0.91610475707963346</c:v>
                </c:pt>
                <c:pt idx="89">
                  <c:v>0.91739245751106169</c:v>
                </c:pt>
                <c:pt idx="90">
                  <c:v>0.91852018031345295</c:v>
                </c:pt>
                <c:pt idx="91">
                  <c:v>0.92025930599492267</c:v>
                </c:pt>
                <c:pt idx="92">
                  <c:v>0.92125848046401271</c:v>
                </c:pt>
                <c:pt idx="93">
                  <c:v>0.92269916066345226</c:v>
                </c:pt>
                <c:pt idx="94">
                  <c:v>0.92472408246386728</c:v>
                </c:pt>
                <c:pt idx="95">
                  <c:v>0.92598524451317055</c:v>
                </c:pt>
                <c:pt idx="96">
                  <c:v>0.92725840015707661</c:v>
                </c:pt>
                <c:pt idx="97">
                  <c:v>0.92856095718416531</c:v>
                </c:pt>
                <c:pt idx="98">
                  <c:v>0.93003882232976787</c:v>
                </c:pt>
                <c:pt idx="99">
                  <c:v>0.93139173047443213</c:v>
                </c:pt>
                <c:pt idx="100">
                  <c:v>0.93279096294192843</c:v>
                </c:pt>
                <c:pt idx="101">
                  <c:v>0.93396918774824378</c:v>
                </c:pt>
                <c:pt idx="102">
                  <c:v>0.93551456895282992</c:v>
                </c:pt>
                <c:pt idx="103">
                  <c:v>0.93648305233369777</c:v>
                </c:pt>
                <c:pt idx="104">
                  <c:v>0.938014380913191</c:v>
                </c:pt>
                <c:pt idx="105">
                  <c:v>0.93896391496895693</c:v>
                </c:pt>
                <c:pt idx="106">
                  <c:v>0.94039324870210894</c:v>
                </c:pt>
                <c:pt idx="107">
                  <c:v>0.94124178224098887</c:v>
                </c:pt>
                <c:pt idx="108">
                  <c:v>0.94298389790281611</c:v>
                </c:pt>
                <c:pt idx="109">
                  <c:v>0.94331651779094783</c:v>
                </c:pt>
                <c:pt idx="110">
                  <c:v>0.94426690405839353</c:v>
                </c:pt>
                <c:pt idx="111">
                  <c:v>0.94477458656379321</c:v>
                </c:pt>
                <c:pt idx="112">
                  <c:v>0.9452790275240085</c:v>
                </c:pt>
                <c:pt idx="113">
                  <c:v>0.94586162426075215</c:v>
                </c:pt>
                <c:pt idx="114">
                  <c:v>0.94636802708355616</c:v>
                </c:pt>
                <c:pt idx="115">
                  <c:v>0.94729734032801138</c:v>
                </c:pt>
                <c:pt idx="116">
                  <c:v>0.94728741891864132</c:v>
                </c:pt>
                <c:pt idx="117">
                  <c:v>0.9482962564360633</c:v>
                </c:pt>
                <c:pt idx="118">
                  <c:v>0.94877243876435957</c:v>
                </c:pt>
                <c:pt idx="119">
                  <c:v>0.94952754923992566</c:v>
                </c:pt>
                <c:pt idx="120">
                  <c:v>0.95017708212931207</c:v>
                </c:pt>
                <c:pt idx="121">
                  <c:v>0.9508858653461848</c:v>
                </c:pt>
                <c:pt idx="122">
                  <c:v>0.95127238759002686</c:v>
                </c:pt>
                <c:pt idx="123">
                  <c:v>0.95203963700562433</c:v>
                </c:pt>
                <c:pt idx="124">
                  <c:v>0.95292189310824926</c:v>
                </c:pt>
                <c:pt idx="125">
                  <c:v>0.95357938620786697</c:v>
                </c:pt>
                <c:pt idx="126">
                  <c:v>0.95405887746867246</c:v>
                </c:pt>
                <c:pt idx="127">
                  <c:v>0.9547089830577361</c:v>
                </c:pt>
                <c:pt idx="128">
                  <c:v>0.95509254732870996</c:v>
                </c:pt>
                <c:pt idx="129">
                  <c:v>0.9559548856815735</c:v>
                </c:pt>
                <c:pt idx="130">
                  <c:v>0.95676941204107857</c:v>
                </c:pt>
                <c:pt idx="131">
                  <c:v>0.95695637412289936</c:v>
                </c:pt>
                <c:pt idx="132">
                  <c:v>0.95813223029128469</c:v>
                </c:pt>
                <c:pt idx="133">
                  <c:v>0.95872129237111503</c:v>
                </c:pt>
                <c:pt idx="134">
                  <c:v>0.9592991885136356</c:v>
                </c:pt>
                <c:pt idx="135">
                  <c:v>0.95980336534485267</c:v>
                </c:pt>
                <c:pt idx="136">
                  <c:v>0.96091122087893499</c:v>
                </c:pt>
              </c:numCache>
            </c:numRef>
          </c:xVal>
          <c:yVal>
            <c:numRef>
              <c:f>plot!$R$3:$R$139</c:f>
              <c:numCache>
                <c:formatCode>General</c:formatCode>
                <c:ptCount val="137"/>
                <c:pt idx="0">
                  <c:v>0.49141753405502248</c:v>
                </c:pt>
                <c:pt idx="1">
                  <c:v>0.49241643590598705</c:v>
                </c:pt>
                <c:pt idx="2">
                  <c:v>0.49166413377912166</c:v>
                </c:pt>
                <c:pt idx="3">
                  <c:v>0.49137096946060566</c:v>
                </c:pt>
                <c:pt idx="4">
                  <c:v>0.49122996919552059</c:v>
                </c:pt>
                <c:pt idx="5">
                  <c:v>0.49104416692242703</c:v>
                </c:pt>
                <c:pt idx="6">
                  <c:v>0.49047314812041837</c:v>
                </c:pt>
                <c:pt idx="7">
                  <c:v>0.48872272061101657</c:v>
                </c:pt>
                <c:pt idx="8">
                  <c:v>0.48995773605912551</c:v>
                </c:pt>
                <c:pt idx="9">
                  <c:v>0.48864911308310305</c:v>
                </c:pt>
                <c:pt idx="10">
                  <c:v>0.48771679488074132</c:v>
                </c:pt>
                <c:pt idx="11">
                  <c:v>0.4892029330986587</c:v>
                </c:pt>
                <c:pt idx="12">
                  <c:v>0.48786604947358664</c:v>
                </c:pt>
                <c:pt idx="13">
                  <c:v>0.48658070692231203</c:v>
                </c:pt>
                <c:pt idx="14">
                  <c:v>0.48673094461740102</c:v>
                </c:pt>
                <c:pt idx="15">
                  <c:v>0.48526159273401531</c:v>
                </c:pt>
                <c:pt idx="16">
                  <c:v>0.48434314678853851</c:v>
                </c:pt>
                <c:pt idx="17">
                  <c:v>0.48231409299927835</c:v>
                </c:pt>
                <c:pt idx="18">
                  <c:v>0.48269842933488588</c:v>
                </c:pt>
                <c:pt idx="19">
                  <c:v>0.4815358594882399</c:v>
                </c:pt>
                <c:pt idx="20">
                  <c:v>0.48046619928850498</c:v>
                </c:pt>
                <c:pt idx="21">
                  <c:v>0.47843961208911989</c:v>
                </c:pt>
                <c:pt idx="22">
                  <c:v>0.47899430266111431</c:v>
                </c:pt>
                <c:pt idx="23">
                  <c:v>0.47741199110269689</c:v>
                </c:pt>
                <c:pt idx="24">
                  <c:v>0.47601994223158156</c:v>
                </c:pt>
                <c:pt idx="25">
                  <c:v>0.47644068595621747</c:v>
                </c:pt>
                <c:pt idx="26">
                  <c:v>0.47350792636649336</c:v>
                </c:pt>
                <c:pt idx="27">
                  <c:v>0.47310402917241273</c:v>
                </c:pt>
                <c:pt idx="28">
                  <c:v>0.47104821562087429</c:v>
                </c:pt>
                <c:pt idx="29">
                  <c:v>0.46899822518989226</c:v>
                </c:pt>
                <c:pt idx="30">
                  <c:v>0.46896646523349828</c:v>
                </c:pt>
                <c:pt idx="31">
                  <c:v>0.46769091359783832</c:v>
                </c:pt>
                <c:pt idx="32">
                  <c:v>0.46658349625206125</c:v>
                </c:pt>
                <c:pt idx="33">
                  <c:v>0.46369429293658881</c:v>
                </c:pt>
                <c:pt idx="34">
                  <c:v>0.46346876485084237</c:v>
                </c:pt>
                <c:pt idx="35">
                  <c:v>0.46350407201224014</c:v>
                </c:pt>
                <c:pt idx="36">
                  <c:v>0.45980618967438103</c:v>
                </c:pt>
                <c:pt idx="37">
                  <c:v>0.45912765567386621</c:v>
                </c:pt>
                <c:pt idx="38">
                  <c:v>0.45767331646929954</c:v>
                </c:pt>
                <c:pt idx="39">
                  <c:v>0.45547723507432947</c:v>
                </c:pt>
                <c:pt idx="40">
                  <c:v>0.45430259295664494</c:v>
                </c:pt>
                <c:pt idx="41">
                  <c:v>0.45208999716778697</c:v>
                </c:pt>
                <c:pt idx="42">
                  <c:v>0.45119719920960227</c:v>
                </c:pt>
                <c:pt idx="43">
                  <c:v>0.44997005432681458</c:v>
                </c:pt>
                <c:pt idx="44">
                  <c:v>0.44761841026010618</c:v>
                </c:pt>
                <c:pt idx="45">
                  <c:v>0.4459464366666237</c:v>
                </c:pt>
                <c:pt idx="46">
                  <c:v>0.44425088463815593</c:v>
                </c:pt>
                <c:pt idx="47">
                  <c:v>0.44391566622084738</c:v>
                </c:pt>
                <c:pt idx="48">
                  <c:v>0.44207250931702646</c:v>
                </c:pt>
                <c:pt idx="49">
                  <c:v>0.44035856187367789</c:v>
                </c:pt>
                <c:pt idx="50">
                  <c:v>0.43808720403606682</c:v>
                </c:pt>
                <c:pt idx="51">
                  <c:v>0.43690506357466319</c:v>
                </c:pt>
                <c:pt idx="52">
                  <c:v>0.43540983740707834</c:v>
                </c:pt>
                <c:pt idx="53">
                  <c:v>0.43430654645564931</c:v>
                </c:pt>
                <c:pt idx="54">
                  <c:v>0.4330480690539717</c:v>
                </c:pt>
                <c:pt idx="55">
                  <c:v>0.43144794464334951</c:v>
                </c:pt>
                <c:pt idx="56">
                  <c:v>0.42958179513860506</c:v>
                </c:pt>
                <c:pt idx="57">
                  <c:v>0.42751347899953451</c:v>
                </c:pt>
                <c:pt idx="58">
                  <c:v>0.42683440554957763</c:v>
                </c:pt>
                <c:pt idx="59">
                  <c:v>0.42358013074020467</c:v>
                </c:pt>
                <c:pt idx="60">
                  <c:v>0.42182636900866188</c:v>
                </c:pt>
                <c:pt idx="61">
                  <c:v>0.41958054573169978</c:v>
                </c:pt>
                <c:pt idx="62">
                  <c:v>0.41643765390290943</c:v>
                </c:pt>
                <c:pt idx="63">
                  <c:v>0.41486881530626774</c:v>
                </c:pt>
                <c:pt idx="64">
                  <c:v>0.41265283660367963</c:v>
                </c:pt>
                <c:pt idx="65">
                  <c:v>0.41036285751029905</c:v>
                </c:pt>
                <c:pt idx="66">
                  <c:v>0.40844351358056813</c:v>
                </c:pt>
                <c:pt idx="67">
                  <c:v>0.40683272065764808</c:v>
                </c:pt>
                <c:pt idx="68">
                  <c:v>0.40412267244524025</c:v>
                </c:pt>
                <c:pt idx="69">
                  <c:v>0.40256705582000119</c:v>
                </c:pt>
                <c:pt idx="70">
                  <c:v>0.40004603311646741</c:v>
                </c:pt>
                <c:pt idx="71">
                  <c:v>0.39868678536352042</c:v>
                </c:pt>
                <c:pt idx="72">
                  <c:v>0.3960823129249556</c:v>
                </c:pt>
                <c:pt idx="73">
                  <c:v>0.3952218195760458</c:v>
                </c:pt>
                <c:pt idx="74">
                  <c:v>0.3938151887112496</c:v>
                </c:pt>
                <c:pt idx="75">
                  <c:v>0.39068433804584457</c:v>
                </c:pt>
                <c:pt idx="76">
                  <c:v>0.38894406390358077</c:v>
                </c:pt>
                <c:pt idx="77">
                  <c:v>0.38777521123363945</c:v>
                </c:pt>
                <c:pt idx="78">
                  <c:v>0.38617544988365299</c:v>
                </c:pt>
                <c:pt idx="79">
                  <c:v>0.38447841491072321</c:v>
                </c:pt>
                <c:pt idx="80">
                  <c:v>0.38263304257151604</c:v>
                </c:pt>
                <c:pt idx="81">
                  <c:v>0.38141557268224896</c:v>
                </c:pt>
                <c:pt idx="82">
                  <c:v>0.37919214223207814</c:v>
                </c:pt>
                <c:pt idx="83">
                  <c:v>0.37873803985799581</c:v>
                </c:pt>
                <c:pt idx="84">
                  <c:v>0.37653564247009624</c:v>
                </c:pt>
                <c:pt idx="85">
                  <c:v>0.37463711768934377</c:v>
                </c:pt>
                <c:pt idx="86">
                  <c:v>0.37402708331964496</c:v>
                </c:pt>
                <c:pt idx="87">
                  <c:v>0.37274884137994119</c:v>
                </c:pt>
                <c:pt idx="88">
                  <c:v>0.37129035572701941</c:v>
                </c:pt>
                <c:pt idx="89">
                  <c:v>0.36840391533404998</c:v>
                </c:pt>
                <c:pt idx="90">
                  <c:v>0.36677690099890747</c:v>
                </c:pt>
                <c:pt idx="91">
                  <c:v>0.36626859773094445</c:v>
                </c:pt>
                <c:pt idx="92">
                  <c:v>0.36449270893549479</c:v>
                </c:pt>
                <c:pt idx="93">
                  <c:v>0.3620702910424286</c:v>
                </c:pt>
                <c:pt idx="94">
                  <c:v>0.35867771113555402</c:v>
                </c:pt>
                <c:pt idx="95">
                  <c:v>0.35662582801371212</c:v>
                </c:pt>
                <c:pt idx="96">
                  <c:v>0.35568835436431984</c:v>
                </c:pt>
                <c:pt idx="97">
                  <c:v>0.35304489264698191</c:v>
                </c:pt>
                <c:pt idx="98">
                  <c:v>0.35116294961360539</c:v>
                </c:pt>
                <c:pt idx="99">
                  <c:v>0.34759594615396078</c:v>
                </c:pt>
                <c:pt idx="100">
                  <c:v>0.3458132526659895</c:v>
                </c:pt>
                <c:pt idx="101">
                  <c:v>0.34382563839189489</c:v>
                </c:pt>
                <c:pt idx="102">
                  <c:v>0.34027941362364128</c:v>
                </c:pt>
                <c:pt idx="103">
                  <c:v>0.33867037908314401</c:v>
                </c:pt>
                <c:pt idx="104">
                  <c:v>0.3356030433315268</c:v>
                </c:pt>
                <c:pt idx="105">
                  <c:v>0.33299932417077016</c:v>
                </c:pt>
                <c:pt idx="106">
                  <c:v>0.33131008936475753</c:v>
                </c:pt>
                <c:pt idx="107">
                  <c:v>0.32851803552242259</c:v>
                </c:pt>
                <c:pt idx="108">
                  <c:v>0.3257989361399018</c:v>
                </c:pt>
                <c:pt idx="109">
                  <c:v>0.32462400334735814</c:v>
                </c:pt>
                <c:pt idx="110">
                  <c:v>0.32215632724297394</c:v>
                </c:pt>
                <c:pt idx="111">
                  <c:v>0.3210833400351677</c:v>
                </c:pt>
                <c:pt idx="112">
                  <c:v>0.32059428995435263</c:v>
                </c:pt>
                <c:pt idx="113">
                  <c:v>0.31967406883477256</c:v>
                </c:pt>
                <c:pt idx="114">
                  <c:v>0.31843991124848009</c:v>
                </c:pt>
                <c:pt idx="115">
                  <c:v>0.31705550825996531</c:v>
                </c:pt>
                <c:pt idx="116">
                  <c:v>0.31614907407547005</c:v>
                </c:pt>
                <c:pt idx="117">
                  <c:v>0.31461309721174918</c:v>
                </c:pt>
                <c:pt idx="118">
                  <c:v>0.31429404131441041</c:v>
                </c:pt>
                <c:pt idx="119">
                  <c:v>0.31044047082601528</c:v>
                </c:pt>
                <c:pt idx="120">
                  <c:v>0.3094074492472213</c:v>
                </c:pt>
                <c:pt idx="121">
                  <c:v>0.30584996113730833</c:v>
                </c:pt>
                <c:pt idx="122">
                  <c:v>0.30678482839216387</c:v>
                </c:pt>
                <c:pt idx="123">
                  <c:v>0.30267515525760902</c:v>
                </c:pt>
                <c:pt idx="124">
                  <c:v>0.30132719474918618</c:v>
                </c:pt>
                <c:pt idx="125">
                  <c:v>0.29872304138722811</c:v>
                </c:pt>
                <c:pt idx="126">
                  <c:v>0.29917395196173452</c:v>
                </c:pt>
                <c:pt idx="127">
                  <c:v>0.29605440322808119</c:v>
                </c:pt>
                <c:pt idx="128">
                  <c:v>0.29662348955651918</c:v>
                </c:pt>
                <c:pt idx="129">
                  <c:v>0.29314067045938885</c:v>
                </c:pt>
                <c:pt idx="130">
                  <c:v>0.28978678135104474</c:v>
                </c:pt>
                <c:pt idx="131">
                  <c:v>0.29011357296008788</c:v>
                </c:pt>
                <c:pt idx="132">
                  <c:v>0.2858895466372719</c:v>
                </c:pt>
                <c:pt idx="133">
                  <c:v>0.28222919809653058</c:v>
                </c:pt>
                <c:pt idx="134">
                  <c:v>0.28293472184794788</c:v>
                </c:pt>
                <c:pt idx="135">
                  <c:v>0.27935827200092045</c:v>
                </c:pt>
                <c:pt idx="136">
                  <c:v>0.27829935676756712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2-B245-9B04-8E212388A6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plot!$P$3:$P$139</c:f>
              <c:numCache>
                <c:formatCode>General</c:formatCode>
                <c:ptCount val="137"/>
                <c:pt idx="0">
                  <c:v>1.0095054321381025E-2</c:v>
                </c:pt>
                <c:pt idx="1">
                  <c:v>8.0645955882381437E-2</c:v>
                </c:pt>
                <c:pt idx="2">
                  <c:v>0.14101874874120524</c:v>
                </c:pt>
                <c:pt idx="3">
                  <c:v>0.1790638295282212</c:v>
                </c:pt>
                <c:pt idx="4">
                  <c:v>0.22797591353255175</c:v>
                </c:pt>
                <c:pt idx="5">
                  <c:v>0.26256470944459209</c:v>
                </c:pt>
                <c:pt idx="6">
                  <c:v>0.30704506603628923</c:v>
                </c:pt>
                <c:pt idx="7">
                  <c:v>0.34344134811599436</c:v>
                </c:pt>
                <c:pt idx="8">
                  <c:v>0.37535830504508505</c:v>
                </c:pt>
                <c:pt idx="9">
                  <c:v>0.40122502255280013</c:v>
                </c:pt>
                <c:pt idx="10">
                  <c:v>0.4253903727670455</c:v>
                </c:pt>
                <c:pt idx="11">
                  <c:v>0.44918452085778593</c:v>
                </c:pt>
                <c:pt idx="12">
                  <c:v>0.47165099554790135</c:v>
                </c:pt>
                <c:pt idx="13">
                  <c:v>0.49380235586202714</c:v>
                </c:pt>
                <c:pt idx="14">
                  <c:v>0.51371470854649259</c:v>
                </c:pt>
                <c:pt idx="15">
                  <c:v>0.5323915485255839</c:v>
                </c:pt>
                <c:pt idx="16">
                  <c:v>0.55136540767988085</c:v>
                </c:pt>
                <c:pt idx="17">
                  <c:v>0.56758470283014939</c:v>
                </c:pt>
                <c:pt idx="18">
                  <c:v>0.58320012081747774</c:v>
                </c:pt>
                <c:pt idx="19">
                  <c:v>0.59714444760756624</c:v>
                </c:pt>
                <c:pt idx="20">
                  <c:v>0.61117510846026013</c:v>
                </c:pt>
                <c:pt idx="21">
                  <c:v>0.62410838016432613</c:v>
                </c:pt>
                <c:pt idx="22">
                  <c:v>0.63683915584526218</c:v>
                </c:pt>
                <c:pt idx="23">
                  <c:v>0.64845839509937342</c:v>
                </c:pt>
                <c:pt idx="24">
                  <c:v>0.65913219837375281</c:v>
                </c:pt>
                <c:pt idx="25">
                  <c:v>0.66848152279798922</c:v>
                </c:pt>
                <c:pt idx="26">
                  <c:v>0.67839651797990896</c:v>
                </c:pt>
                <c:pt idx="27">
                  <c:v>0.68789584294117523</c:v>
                </c:pt>
                <c:pt idx="28">
                  <c:v>0.69678493973561961</c:v>
                </c:pt>
                <c:pt idx="29">
                  <c:v>0.70581689579118445</c:v>
                </c:pt>
                <c:pt idx="30">
                  <c:v>0.71453192317276615</c:v>
                </c:pt>
                <c:pt idx="31">
                  <c:v>0.72212785703215276</c:v>
                </c:pt>
                <c:pt idx="32">
                  <c:v>0.72949785112128906</c:v>
                </c:pt>
                <c:pt idx="33">
                  <c:v>0.73709102778191116</c:v>
                </c:pt>
                <c:pt idx="34">
                  <c:v>0.74384687120298643</c:v>
                </c:pt>
                <c:pt idx="35">
                  <c:v>0.75009985359447917</c:v>
                </c:pt>
                <c:pt idx="36">
                  <c:v>0.75679895600522806</c:v>
                </c:pt>
                <c:pt idx="37">
                  <c:v>0.76318350253560507</c:v>
                </c:pt>
                <c:pt idx="38">
                  <c:v>0.7695187764814202</c:v>
                </c:pt>
                <c:pt idx="39">
                  <c:v>0.77571083619263304</c:v>
                </c:pt>
                <c:pt idx="40">
                  <c:v>0.78134574293421366</c:v>
                </c:pt>
                <c:pt idx="41">
                  <c:v>0.78671092268792731</c:v>
                </c:pt>
                <c:pt idx="42">
                  <c:v>0.79170460337965642</c:v>
                </c:pt>
                <c:pt idx="43">
                  <c:v>0.79643344926091897</c:v>
                </c:pt>
                <c:pt idx="44">
                  <c:v>0.80127448751826469</c:v>
                </c:pt>
                <c:pt idx="45">
                  <c:v>0.80569247953957457</c:v>
                </c:pt>
                <c:pt idx="46">
                  <c:v>0.8100195697578837</c:v>
                </c:pt>
                <c:pt idx="47">
                  <c:v>0.81393503551627489</c:v>
                </c:pt>
                <c:pt idx="48">
                  <c:v>0.81812191243425825</c:v>
                </c:pt>
                <c:pt idx="49">
                  <c:v>0.82179615057881494</c:v>
                </c:pt>
                <c:pt idx="50">
                  <c:v>0.82629902416830958</c:v>
                </c:pt>
                <c:pt idx="51">
                  <c:v>0.82989732195388066</c:v>
                </c:pt>
                <c:pt idx="52">
                  <c:v>0.83328884486676502</c:v>
                </c:pt>
                <c:pt idx="53">
                  <c:v>0.83677288168548158</c:v>
                </c:pt>
                <c:pt idx="54">
                  <c:v>0.83986191637106655</c:v>
                </c:pt>
                <c:pt idx="55">
                  <c:v>0.84302278058854174</c:v>
                </c:pt>
                <c:pt idx="56">
                  <c:v>0.84578534981582254</c:v>
                </c:pt>
                <c:pt idx="57">
                  <c:v>0.84894696794523605</c:v>
                </c:pt>
                <c:pt idx="58">
                  <c:v>0.85128615556815235</c:v>
                </c:pt>
                <c:pt idx="59">
                  <c:v>0.85471272369437545</c:v>
                </c:pt>
                <c:pt idx="60">
                  <c:v>0.85807606451048746</c:v>
                </c:pt>
                <c:pt idx="61">
                  <c:v>0.86156718662126441</c:v>
                </c:pt>
                <c:pt idx="62">
                  <c:v>0.86550239583301314</c:v>
                </c:pt>
                <c:pt idx="63">
                  <c:v>0.86869597046773805</c:v>
                </c:pt>
                <c:pt idx="64">
                  <c:v>0.87204533612852086</c:v>
                </c:pt>
                <c:pt idx="65">
                  <c:v>0.87534733510105867</c:v>
                </c:pt>
                <c:pt idx="66">
                  <c:v>0.87795027314574237</c:v>
                </c:pt>
                <c:pt idx="67">
                  <c:v>0.88027574846227474</c:v>
                </c:pt>
                <c:pt idx="68">
                  <c:v>0.88296927553092508</c:v>
                </c:pt>
                <c:pt idx="69">
                  <c:v>0.88524685308509421</c:v>
                </c:pt>
                <c:pt idx="70">
                  <c:v>0.8878851787939368</c:v>
                </c:pt>
                <c:pt idx="71">
                  <c:v>0.88956574669289845</c:v>
                </c:pt>
                <c:pt idx="72">
                  <c:v>0.89188657952918549</c:v>
                </c:pt>
                <c:pt idx="73">
                  <c:v>0.89378002872058293</c:v>
                </c:pt>
                <c:pt idx="74">
                  <c:v>0.89583626405333694</c:v>
                </c:pt>
                <c:pt idx="75">
                  <c:v>0.89793699940874772</c:v>
                </c:pt>
                <c:pt idx="76">
                  <c:v>0.89999337685684944</c:v>
                </c:pt>
                <c:pt idx="77">
                  <c:v>0.90125256422780819</c:v>
                </c:pt>
                <c:pt idx="78">
                  <c:v>0.90294057538276473</c:v>
                </c:pt>
                <c:pt idx="79">
                  <c:v>0.90481416155038863</c:v>
                </c:pt>
                <c:pt idx="80">
                  <c:v>0.90619912332878916</c:v>
                </c:pt>
                <c:pt idx="81">
                  <c:v>0.90783234693915027</c:v>
                </c:pt>
                <c:pt idx="82">
                  <c:v>0.90908360713172465</c:v>
                </c:pt>
                <c:pt idx="83">
                  <c:v>0.90974478324096153</c:v>
                </c:pt>
                <c:pt idx="84">
                  <c:v>0.91153719350385742</c:v>
                </c:pt>
                <c:pt idx="85">
                  <c:v>0.91259006729638337</c:v>
                </c:pt>
                <c:pt idx="86">
                  <c:v>0.91355795771992865</c:v>
                </c:pt>
                <c:pt idx="87">
                  <c:v>0.91458219676159291</c:v>
                </c:pt>
                <c:pt idx="88">
                  <c:v>0.91610475707963346</c:v>
                </c:pt>
                <c:pt idx="89">
                  <c:v>0.91739245751106169</c:v>
                </c:pt>
                <c:pt idx="90">
                  <c:v>0.91852018031345295</c:v>
                </c:pt>
                <c:pt idx="91">
                  <c:v>0.92025930599492267</c:v>
                </c:pt>
                <c:pt idx="92">
                  <c:v>0.92125848046401271</c:v>
                </c:pt>
                <c:pt idx="93">
                  <c:v>0.92269916066345226</c:v>
                </c:pt>
                <c:pt idx="94">
                  <c:v>0.92472408246386728</c:v>
                </c:pt>
                <c:pt idx="95">
                  <c:v>0.92598524451317055</c:v>
                </c:pt>
                <c:pt idx="96">
                  <c:v>0.92725840015707661</c:v>
                </c:pt>
                <c:pt idx="97">
                  <c:v>0.92856095718416531</c:v>
                </c:pt>
                <c:pt idx="98">
                  <c:v>0.93003882232976787</c:v>
                </c:pt>
                <c:pt idx="99">
                  <c:v>0.93139173047443213</c:v>
                </c:pt>
                <c:pt idx="100">
                  <c:v>0.93279096294192843</c:v>
                </c:pt>
                <c:pt idx="101">
                  <c:v>0.93396918774824378</c:v>
                </c:pt>
                <c:pt idx="102">
                  <c:v>0.93551456895282992</c:v>
                </c:pt>
                <c:pt idx="103">
                  <c:v>0.93648305233369777</c:v>
                </c:pt>
                <c:pt idx="104">
                  <c:v>0.938014380913191</c:v>
                </c:pt>
                <c:pt idx="105">
                  <c:v>0.93896391496895693</c:v>
                </c:pt>
                <c:pt idx="106">
                  <c:v>0.94039324870210894</c:v>
                </c:pt>
                <c:pt idx="107">
                  <c:v>0.94124178224098887</c:v>
                </c:pt>
                <c:pt idx="108">
                  <c:v>0.94298389790281611</c:v>
                </c:pt>
                <c:pt idx="109">
                  <c:v>0.94331651779094783</c:v>
                </c:pt>
                <c:pt idx="110">
                  <c:v>0.94426690405839353</c:v>
                </c:pt>
                <c:pt idx="111">
                  <c:v>0.94477458656379321</c:v>
                </c:pt>
                <c:pt idx="112">
                  <c:v>0.9452790275240085</c:v>
                </c:pt>
                <c:pt idx="113">
                  <c:v>0.94586162426075215</c:v>
                </c:pt>
                <c:pt idx="114">
                  <c:v>0.94636802708355616</c:v>
                </c:pt>
                <c:pt idx="115">
                  <c:v>0.94729734032801138</c:v>
                </c:pt>
                <c:pt idx="116">
                  <c:v>0.94728741891864132</c:v>
                </c:pt>
                <c:pt idx="117">
                  <c:v>0.9482962564360633</c:v>
                </c:pt>
                <c:pt idx="118">
                  <c:v>0.94877243876435957</c:v>
                </c:pt>
                <c:pt idx="119">
                  <c:v>0.94952754923992566</c:v>
                </c:pt>
                <c:pt idx="120">
                  <c:v>0.95017708212931207</c:v>
                </c:pt>
                <c:pt idx="121">
                  <c:v>0.9508858653461848</c:v>
                </c:pt>
                <c:pt idx="122">
                  <c:v>0.95127238759002686</c:v>
                </c:pt>
                <c:pt idx="123">
                  <c:v>0.95203963700562433</c:v>
                </c:pt>
                <c:pt idx="124">
                  <c:v>0.95292189310824926</c:v>
                </c:pt>
                <c:pt idx="125">
                  <c:v>0.95357938620786697</c:v>
                </c:pt>
                <c:pt idx="126">
                  <c:v>0.95405887746867246</c:v>
                </c:pt>
                <c:pt idx="127">
                  <c:v>0.9547089830577361</c:v>
                </c:pt>
                <c:pt idx="128">
                  <c:v>0.95509254732870996</c:v>
                </c:pt>
                <c:pt idx="129">
                  <c:v>0.9559548856815735</c:v>
                </c:pt>
                <c:pt idx="130">
                  <c:v>0.95676941204107857</c:v>
                </c:pt>
                <c:pt idx="131">
                  <c:v>0.95695637412289936</c:v>
                </c:pt>
                <c:pt idx="132">
                  <c:v>0.95813223029128469</c:v>
                </c:pt>
                <c:pt idx="133">
                  <c:v>0.95872129237111503</c:v>
                </c:pt>
                <c:pt idx="134">
                  <c:v>0.9592991885136356</c:v>
                </c:pt>
                <c:pt idx="135">
                  <c:v>0.95980336534485267</c:v>
                </c:pt>
                <c:pt idx="136">
                  <c:v>0.96091122087893499</c:v>
                </c:pt>
              </c:numCache>
            </c:numRef>
          </c:xVal>
          <c:yVal>
            <c:numRef>
              <c:f>plot!$S$3:$S$139</c:f>
              <c:numCache>
                <c:formatCode>General</c:formatCode>
                <c:ptCount val="137"/>
                <c:pt idx="0">
                  <c:v>0.26146888878164648</c:v>
                </c:pt>
                <c:pt idx="1">
                  <c:v>0.26643834162073315</c:v>
                </c:pt>
                <c:pt idx="2">
                  <c:v>0.27292263228338481</c:v>
                </c:pt>
                <c:pt idx="3">
                  <c:v>0.27951324510368047</c:v>
                </c:pt>
                <c:pt idx="4">
                  <c:v>0.28525188562803411</c:v>
                </c:pt>
                <c:pt idx="5">
                  <c:v>0.29044521295613679</c:v>
                </c:pt>
                <c:pt idx="6">
                  <c:v>0.29536901160991486</c:v>
                </c:pt>
                <c:pt idx="7">
                  <c:v>0.30045185703494059</c:v>
                </c:pt>
                <c:pt idx="8">
                  <c:v>0.30533133611186392</c:v>
                </c:pt>
                <c:pt idx="9">
                  <c:v>0.31064626313498128</c:v>
                </c:pt>
                <c:pt idx="10">
                  <c:v>0.31552412967227411</c:v>
                </c:pt>
                <c:pt idx="11">
                  <c:v>0.3197379884685278</c:v>
                </c:pt>
                <c:pt idx="12">
                  <c:v>0.32428153164204987</c:v>
                </c:pt>
                <c:pt idx="13">
                  <c:v>0.328929030393802</c:v>
                </c:pt>
                <c:pt idx="14">
                  <c:v>0.33325368898669944</c:v>
                </c:pt>
                <c:pt idx="15">
                  <c:v>0.33756815789060168</c:v>
                </c:pt>
                <c:pt idx="16">
                  <c:v>0.34218993897976746</c:v>
                </c:pt>
                <c:pt idx="17">
                  <c:v>0.34633552530580114</c:v>
                </c:pt>
                <c:pt idx="18">
                  <c:v>0.35060792416820263</c:v>
                </c:pt>
                <c:pt idx="19">
                  <c:v>0.35450139184356388</c:v>
                </c:pt>
                <c:pt idx="20">
                  <c:v>0.35849395235139664</c:v>
                </c:pt>
                <c:pt idx="21">
                  <c:v>0.36234264651408515</c:v>
                </c:pt>
                <c:pt idx="22">
                  <c:v>0.36683825181075469</c:v>
                </c:pt>
                <c:pt idx="23">
                  <c:v>0.37061059236146005</c:v>
                </c:pt>
                <c:pt idx="24">
                  <c:v>0.37437245018629678</c:v>
                </c:pt>
                <c:pt idx="25">
                  <c:v>0.37785607196917692</c:v>
                </c:pt>
                <c:pt idx="26">
                  <c:v>0.38170576784910759</c:v>
                </c:pt>
                <c:pt idx="27">
                  <c:v>0.38559923131892393</c:v>
                </c:pt>
                <c:pt idx="28">
                  <c:v>0.38893042720008136</c:v>
                </c:pt>
                <c:pt idx="29">
                  <c:v>0.39262631559350647</c:v>
                </c:pt>
                <c:pt idx="30">
                  <c:v>0.3966207498140909</c:v>
                </c:pt>
                <c:pt idx="31">
                  <c:v>0.40009570509042741</c:v>
                </c:pt>
                <c:pt idx="32">
                  <c:v>0.40358633413678935</c:v>
                </c:pt>
                <c:pt idx="33">
                  <c:v>0.4071945517037639</c:v>
                </c:pt>
                <c:pt idx="34">
                  <c:v>0.41045846707906453</c:v>
                </c:pt>
                <c:pt idx="35">
                  <c:v>0.41408131631201534</c:v>
                </c:pt>
                <c:pt idx="36">
                  <c:v>0.41703467578186115</c:v>
                </c:pt>
                <c:pt idx="37">
                  <c:v>0.42105696216845129</c:v>
                </c:pt>
                <c:pt idx="38">
                  <c:v>0.42487142079649476</c:v>
                </c:pt>
                <c:pt idx="39">
                  <c:v>0.42851006553296883</c:v>
                </c:pt>
                <c:pt idx="40">
                  <c:v>0.43184792455755938</c:v>
                </c:pt>
                <c:pt idx="41">
                  <c:v>0.43502471385848218</c:v>
                </c:pt>
                <c:pt idx="42">
                  <c:v>0.43873953511990005</c:v>
                </c:pt>
                <c:pt idx="43">
                  <c:v>0.44160984810392484</c:v>
                </c:pt>
                <c:pt idx="44">
                  <c:v>0.44530071166845703</c:v>
                </c:pt>
                <c:pt idx="45">
                  <c:v>0.44772110425322803</c:v>
                </c:pt>
                <c:pt idx="46">
                  <c:v>0.4513597177299386</c:v>
                </c:pt>
                <c:pt idx="47">
                  <c:v>0.4542487354026763</c:v>
                </c:pt>
                <c:pt idx="48">
                  <c:v>0.45685596230300762</c:v>
                </c:pt>
                <c:pt idx="49">
                  <c:v>0.46086148247765213</c:v>
                </c:pt>
                <c:pt idx="50">
                  <c:v>0.46409201268246103</c:v>
                </c:pt>
                <c:pt idx="51">
                  <c:v>0.46613262656930837</c:v>
                </c:pt>
                <c:pt idx="52">
                  <c:v>0.46943821803122293</c:v>
                </c:pt>
                <c:pt idx="53">
                  <c:v>0.47243097029355258</c:v>
                </c:pt>
                <c:pt idx="54">
                  <c:v>0.47433437743324613</c:v>
                </c:pt>
                <c:pt idx="55">
                  <c:v>0.47837676074431279</c:v>
                </c:pt>
                <c:pt idx="56">
                  <c:v>0.48104863088702376</c:v>
                </c:pt>
                <c:pt idx="57">
                  <c:v>0.48410685129517977</c:v>
                </c:pt>
                <c:pt idx="58">
                  <c:v>0.48656181078626654</c:v>
                </c:pt>
                <c:pt idx="59">
                  <c:v>0.48925504343938647</c:v>
                </c:pt>
                <c:pt idx="60">
                  <c:v>0.49287512221505692</c:v>
                </c:pt>
                <c:pt idx="61">
                  <c:v>0.49592263293364613</c:v>
                </c:pt>
                <c:pt idx="62">
                  <c:v>0.50035130769032032</c:v>
                </c:pt>
                <c:pt idx="63">
                  <c:v>0.5040615021287056</c:v>
                </c:pt>
                <c:pt idx="64">
                  <c:v>0.50733415032055884</c:v>
                </c:pt>
                <c:pt idx="65">
                  <c:v>0.51155587326450902</c:v>
                </c:pt>
                <c:pt idx="66">
                  <c:v>0.51543174892285881</c:v>
                </c:pt>
                <c:pt idx="67">
                  <c:v>0.51739612485870634</c:v>
                </c:pt>
                <c:pt idx="68">
                  <c:v>0.52157408375020931</c:v>
                </c:pt>
                <c:pt idx="69">
                  <c:v>0.52411811901687266</c:v>
                </c:pt>
                <c:pt idx="70">
                  <c:v>0.52671416324417886</c:v>
                </c:pt>
                <c:pt idx="71">
                  <c:v>0.52910884331900043</c:v>
                </c:pt>
                <c:pt idx="72">
                  <c:v>0.53235608728660455</c:v>
                </c:pt>
                <c:pt idx="73">
                  <c:v>0.53556194481489006</c:v>
                </c:pt>
                <c:pt idx="74">
                  <c:v>0.53783145329709336</c:v>
                </c:pt>
                <c:pt idx="75">
                  <c:v>0.54187607841809959</c:v>
                </c:pt>
                <c:pt idx="76">
                  <c:v>0.5434473682654839</c:v>
                </c:pt>
                <c:pt idx="77">
                  <c:v>0.54446365133781682</c:v>
                </c:pt>
                <c:pt idx="78">
                  <c:v>0.54823611051605015</c:v>
                </c:pt>
                <c:pt idx="79">
                  <c:v>0.55101373973733936</c:v>
                </c:pt>
                <c:pt idx="80">
                  <c:v>0.55395048165737748</c:v>
                </c:pt>
                <c:pt idx="81">
                  <c:v>0.55560930155519284</c:v>
                </c:pt>
                <c:pt idx="82">
                  <c:v>0.55768211243500876</c:v>
                </c:pt>
                <c:pt idx="83">
                  <c:v>0.55913113334001108</c:v>
                </c:pt>
                <c:pt idx="84">
                  <c:v>0.56308324619876238</c:v>
                </c:pt>
                <c:pt idx="85">
                  <c:v>0.56285049489238725</c:v>
                </c:pt>
                <c:pt idx="86">
                  <c:v>0.56498354106848359</c:v>
                </c:pt>
                <c:pt idx="87">
                  <c:v>0.56703908089013511</c:v>
                </c:pt>
                <c:pt idx="88">
                  <c:v>0.56950493130051461</c:v>
                </c:pt>
                <c:pt idx="89">
                  <c:v>0.57157931472028867</c:v>
                </c:pt>
                <c:pt idx="90">
                  <c:v>0.57466924824346244</c:v>
                </c:pt>
                <c:pt idx="91">
                  <c:v>0.57673110444341058</c:v>
                </c:pt>
                <c:pt idx="92">
                  <c:v>0.57783436854672643</c:v>
                </c:pt>
                <c:pt idx="93">
                  <c:v>0.58157134272018329</c:v>
                </c:pt>
                <c:pt idx="94">
                  <c:v>0.58622812640442612</c:v>
                </c:pt>
                <c:pt idx="95">
                  <c:v>0.59021253119051098</c:v>
                </c:pt>
                <c:pt idx="96">
                  <c:v>0.59021288177576692</c:v>
                </c:pt>
                <c:pt idx="97">
                  <c:v>0.59397930866953685</c:v>
                </c:pt>
                <c:pt idx="98">
                  <c:v>0.59532255606256779</c:v>
                </c:pt>
                <c:pt idx="99">
                  <c:v>0.60045484112836356</c:v>
                </c:pt>
                <c:pt idx="100">
                  <c:v>0.60252308474193683</c:v>
                </c:pt>
                <c:pt idx="101">
                  <c:v>0.60549558626725641</c:v>
                </c:pt>
                <c:pt idx="102">
                  <c:v>0.61009627048269743</c:v>
                </c:pt>
                <c:pt idx="103">
                  <c:v>0.6121982208655331</c:v>
                </c:pt>
                <c:pt idx="104">
                  <c:v>0.61603901526685956</c:v>
                </c:pt>
                <c:pt idx="105">
                  <c:v>0.61954422255275987</c:v>
                </c:pt>
                <c:pt idx="106">
                  <c:v>0.62051059207366666</c:v>
                </c:pt>
                <c:pt idx="107">
                  <c:v>0.62462134817255432</c:v>
                </c:pt>
                <c:pt idx="108">
                  <c:v>0.6294973811954151</c:v>
                </c:pt>
                <c:pt idx="109">
                  <c:v>0.62990410812864561</c:v>
                </c:pt>
                <c:pt idx="110">
                  <c:v>0.63223304074005671</c:v>
                </c:pt>
                <c:pt idx="111">
                  <c:v>0.63234943549301059</c:v>
                </c:pt>
                <c:pt idx="112">
                  <c:v>0.6341108340555982</c:v>
                </c:pt>
                <c:pt idx="113">
                  <c:v>0.63728201633305626</c:v>
                </c:pt>
                <c:pt idx="114">
                  <c:v>0.63763155922054859</c:v>
                </c:pt>
                <c:pt idx="115">
                  <c:v>0.63933747858228174</c:v>
                </c:pt>
                <c:pt idx="116">
                  <c:v>0.6392205860466138</c:v>
                </c:pt>
                <c:pt idx="117">
                  <c:v>0.64254184967275196</c:v>
                </c:pt>
                <c:pt idx="118">
                  <c:v>0.643464018608218</c:v>
                </c:pt>
                <c:pt idx="119">
                  <c:v>0.64736214912850032</c:v>
                </c:pt>
                <c:pt idx="120">
                  <c:v>0.64834867630027115</c:v>
                </c:pt>
                <c:pt idx="121">
                  <c:v>0.65277541983833576</c:v>
                </c:pt>
                <c:pt idx="122">
                  <c:v>0.65259022764677899</c:v>
                </c:pt>
                <c:pt idx="123">
                  <c:v>0.65700388005035237</c:v>
                </c:pt>
                <c:pt idx="124">
                  <c:v>0.65888830832641521</c:v>
                </c:pt>
                <c:pt idx="125">
                  <c:v>0.66042122618537702</c:v>
                </c:pt>
                <c:pt idx="126">
                  <c:v>0.66289478712390026</c:v>
                </c:pt>
                <c:pt idx="127">
                  <c:v>0.66375765944074216</c:v>
                </c:pt>
                <c:pt idx="128">
                  <c:v>0.66333645498596272</c:v>
                </c:pt>
                <c:pt idx="129">
                  <c:v>0.66792164178336189</c:v>
                </c:pt>
                <c:pt idx="130">
                  <c:v>0.671263901245989</c:v>
                </c:pt>
                <c:pt idx="131">
                  <c:v>0.67000489490953108</c:v>
                </c:pt>
                <c:pt idx="132">
                  <c:v>0.67383416294810838</c:v>
                </c:pt>
                <c:pt idx="133">
                  <c:v>0.68285702678428295</c:v>
                </c:pt>
                <c:pt idx="134">
                  <c:v>0.67862408327524348</c:v>
                </c:pt>
                <c:pt idx="135">
                  <c:v>0.6822709823403823</c:v>
                </c:pt>
                <c:pt idx="136">
                  <c:v>0.68546902389057918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2-B245-9B04-8E212388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50303"/>
        <c:axId val="1891952015"/>
      </c:scatterChart>
      <c:valAx>
        <c:axId val="189195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2015"/>
        <c:crosses val="autoZero"/>
        <c:crossBetween val="midCat"/>
      </c:valAx>
      <c:valAx>
        <c:axId val="1891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527050</xdr:colOff>
      <xdr:row>23</xdr:row>
      <xdr:rowOff>172720</xdr:rowOff>
    </xdr:from>
    <xdr:to>
      <xdr:col>28</xdr:col>
      <xdr:colOff>405130</xdr:colOff>
      <xdr:row>39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72FAE-FCE0-717A-3541-1939DE46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491490</xdr:colOff>
      <xdr:row>7</xdr:row>
      <xdr:rowOff>111760</xdr:rowOff>
    </xdr:from>
    <xdr:to>
      <xdr:col>28</xdr:col>
      <xdr:colOff>369570</xdr:colOff>
      <xdr:row>23</xdr:row>
      <xdr:rowOff>48260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68EF8-C4FA-A2A6-B2D3-9796FB1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552450</xdr:colOff>
      <xdr:row>40</xdr:row>
      <xdr:rowOff>44450</xdr:rowOff>
    </xdr:from>
    <xdr:to>
      <xdr:col>28</xdr:col>
      <xdr:colOff>412750</xdr:colOff>
      <xdr:row>55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963E3-9BB7-65B9-A179-3685C472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0D83-1964-9847-BFB8-173788E36AE0}">
  <dimension ref="A1:D138"/>
  <sheetViews>
    <sheetView tabSelected="1" topLeftCell="A105" workbookViewId="0">
      <selection activeCell="H118" sqref="H118"/>
    </sheetView>
  </sheetViews>
  <sheetFormatPr baseColWidth="10" defaultRowHeight="14" x14ac:dyDescent="0.15"/>
  <sheetData>
    <row r="1" spans="1:4" x14ac:dyDescent="0.15">
      <c r="A1" t="s">
        <v>15</v>
      </c>
      <c r="B1" t="s">
        <v>16</v>
      </c>
      <c r="C1" t="s">
        <v>17</v>
      </c>
      <c r="D1" t="s">
        <v>18</v>
      </c>
    </row>
    <row r="2" spans="1:4" x14ac:dyDescent="0.15">
      <c r="A2">
        <v>1.0095054321381025E-2</v>
      </c>
      <c r="B2">
        <v>0.24711357716333107</v>
      </c>
      <c r="C2">
        <v>0.49141753405502248</v>
      </c>
      <c r="D2">
        <v>0.26146888878164648</v>
      </c>
    </row>
    <row r="3" spans="1:4" x14ac:dyDescent="0.15">
      <c r="A3">
        <v>8.0645955882381437E-2</v>
      </c>
      <c r="B3">
        <v>0.24114522247327988</v>
      </c>
      <c r="C3">
        <v>0.49241643590598705</v>
      </c>
      <c r="D3">
        <v>0.26643834162073315</v>
      </c>
    </row>
    <row r="4" spans="1:4" x14ac:dyDescent="0.15">
      <c r="A4">
        <v>0.14101874874120524</v>
      </c>
      <c r="B4">
        <v>0.23541323393749367</v>
      </c>
      <c r="C4">
        <v>0.49166413377912166</v>
      </c>
      <c r="D4">
        <v>0.27292263228338481</v>
      </c>
    </row>
    <row r="5" spans="1:4" x14ac:dyDescent="0.15">
      <c r="A5">
        <v>0.1790638295282212</v>
      </c>
      <c r="B5">
        <v>0.22911578543571381</v>
      </c>
      <c r="C5">
        <v>0.49137096946060566</v>
      </c>
      <c r="D5">
        <v>0.27951324510368047</v>
      </c>
    </row>
    <row r="6" spans="1:4" x14ac:dyDescent="0.15">
      <c r="A6">
        <v>0.22797591353255175</v>
      </c>
      <c r="B6">
        <v>0.22351814517644553</v>
      </c>
      <c r="C6">
        <v>0.49122996919552059</v>
      </c>
      <c r="D6">
        <v>0.28525188562803411</v>
      </c>
    </row>
    <row r="7" spans="1:4" x14ac:dyDescent="0.15">
      <c r="A7">
        <v>0.26256470944459209</v>
      </c>
      <c r="B7">
        <v>0.21851062012143607</v>
      </c>
      <c r="C7">
        <v>0.49104416692242703</v>
      </c>
      <c r="D7">
        <v>0.29044521295613679</v>
      </c>
    </row>
    <row r="8" spans="1:4" x14ac:dyDescent="0.15">
      <c r="A8">
        <v>0.30704506603628923</v>
      </c>
      <c r="B8">
        <v>0.21415784026966683</v>
      </c>
      <c r="C8">
        <v>0.49047314812041837</v>
      </c>
      <c r="D8">
        <v>0.29536901160991486</v>
      </c>
    </row>
    <row r="9" spans="1:4" x14ac:dyDescent="0.15">
      <c r="A9">
        <v>0.34344134811599436</v>
      </c>
      <c r="B9">
        <v>0.21082542235404286</v>
      </c>
      <c r="C9">
        <v>0.48872272061101657</v>
      </c>
      <c r="D9">
        <v>0.30045185703494059</v>
      </c>
    </row>
    <row r="10" spans="1:4" x14ac:dyDescent="0.15">
      <c r="A10">
        <v>0.37535830504508505</v>
      </c>
      <c r="B10">
        <v>0.20471092782901049</v>
      </c>
      <c r="C10">
        <v>0.48995773605912551</v>
      </c>
      <c r="D10">
        <v>0.30533133611186392</v>
      </c>
    </row>
    <row r="11" spans="1:4" x14ac:dyDescent="0.15">
      <c r="A11">
        <v>0.40122502255280013</v>
      </c>
      <c r="B11">
        <v>0.20070462378191567</v>
      </c>
      <c r="C11">
        <v>0.48864911308310305</v>
      </c>
      <c r="D11">
        <v>0.31064626313498128</v>
      </c>
    </row>
    <row r="12" spans="1:4" x14ac:dyDescent="0.15">
      <c r="A12">
        <v>0.4253903727670455</v>
      </c>
      <c r="B12">
        <v>0.19675907544698468</v>
      </c>
      <c r="C12">
        <v>0.48771679488074132</v>
      </c>
      <c r="D12">
        <v>0.31552412967227411</v>
      </c>
    </row>
    <row r="13" spans="1:4" x14ac:dyDescent="0.15">
      <c r="A13">
        <v>0.44918452085778593</v>
      </c>
      <c r="B13">
        <v>0.19105907843281358</v>
      </c>
      <c r="C13">
        <v>0.4892029330986587</v>
      </c>
      <c r="D13">
        <v>0.3197379884685278</v>
      </c>
    </row>
    <row r="14" spans="1:4" x14ac:dyDescent="0.15">
      <c r="A14">
        <v>0.47165099554790135</v>
      </c>
      <c r="B14">
        <v>0.18785241888436352</v>
      </c>
      <c r="C14">
        <v>0.48786604947358664</v>
      </c>
      <c r="D14">
        <v>0.32428153164204987</v>
      </c>
    </row>
    <row r="15" spans="1:4" x14ac:dyDescent="0.15">
      <c r="A15">
        <v>0.49380235586202714</v>
      </c>
      <c r="B15">
        <v>0.18449026268388585</v>
      </c>
      <c r="C15">
        <v>0.48658070692231203</v>
      </c>
      <c r="D15">
        <v>0.328929030393802</v>
      </c>
    </row>
    <row r="16" spans="1:4" x14ac:dyDescent="0.15">
      <c r="A16">
        <v>0.51371470854649259</v>
      </c>
      <c r="B16">
        <v>0.18001536639589952</v>
      </c>
      <c r="C16">
        <v>0.48673094461740102</v>
      </c>
      <c r="D16">
        <v>0.33325368898669944</v>
      </c>
    </row>
    <row r="17" spans="1:4" x14ac:dyDescent="0.15">
      <c r="A17">
        <v>0.5323915485255839</v>
      </c>
      <c r="B17">
        <v>0.177170249375383</v>
      </c>
      <c r="C17">
        <v>0.48526159273401531</v>
      </c>
      <c r="D17">
        <v>0.33756815789060168</v>
      </c>
    </row>
    <row r="18" spans="1:4" x14ac:dyDescent="0.15">
      <c r="A18">
        <v>0.55136540767988085</v>
      </c>
      <c r="B18">
        <v>0.17346691423169397</v>
      </c>
      <c r="C18">
        <v>0.48434314678853851</v>
      </c>
      <c r="D18">
        <v>0.34218993897976746</v>
      </c>
    </row>
    <row r="19" spans="1:4" x14ac:dyDescent="0.15">
      <c r="A19">
        <v>0.56758470283014939</v>
      </c>
      <c r="B19">
        <v>0.17135038169492045</v>
      </c>
      <c r="C19">
        <v>0.48231409299927835</v>
      </c>
      <c r="D19">
        <v>0.34633552530580114</v>
      </c>
    </row>
    <row r="20" spans="1:4" x14ac:dyDescent="0.15">
      <c r="A20">
        <v>0.58320012081747774</v>
      </c>
      <c r="B20">
        <v>0.16669364649691135</v>
      </c>
      <c r="C20">
        <v>0.48269842933488588</v>
      </c>
      <c r="D20">
        <v>0.35060792416820263</v>
      </c>
    </row>
    <row r="21" spans="1:4" x14ac:dyDescent="0.15">
      <c r="A21">
        <v>0.59714444760756624</v>
      </c>
      <c r="B21">
        <v>0.16396274866819616</v>
      </c>
      <c r="C21">
        <v>0.4815358594882399</v>
      </c>
      <c r="D21">
        <v>0.35450139184356388</v>
      </c>
    </row>
    <row r="22" spans="1:4" x14ac:dyDescent="0.15">
      <c r="A22">
        <v>0.61117510846026013</v>
      </c>
      <c r="B22">
        <v>0.16103984836009835</v>
      </c>
      <c r="C22">
        <v>0.48046619928850498</v>
      </c>
      <c r="D22">
        <v>0.35849395235139664</v>
      </c>
    </row>
    <row r="23" spans="1:4" x14ac:dyDescent="0.15">
      <c r="A23">
        <v>0.62410838016432613</v>
      </c>
      <c r="B23">
        <v>0.1592177413967949</v>
      </c>
      <c r="C23">
        <v>0.47843961208911989</v>
      </c>
      <c r="D23">
        <v>0.36234264651408515</v>
      </c>
    </row>
    <row r="24" spans="1:4" x14ac:dyDescent="0.15">
      <c r="A24">
        <v>0.63683915584526218</v>
      </c>
      <c r="B24">
        <v>0.15416744552813089</v>
      </c>
      <c r="C24">
        <v>0.47899430266111431</v>
      </c>
      <c r="D24">
        <v>0.36683825181075469</v>
      </c>
    </row>
    <row r="25" spans="1:4" x14ac:dyDescent="0.15">
      <c r="A25">
        <v>0.64845839509937342</v>
      </c>
      <c r="B25">
        <v>0.15197741653584307</v>
      </c>
      <c r="C25">
        <v>0.47741199110269689</v>
      </c>
      <c r="D25">
        <v>0.37061059236146005</v>
      </c>
    </row>
    <row r="26" spans="1:4" x14ac:dyDescent="0.15">
      <c r="A26">
        <v>0.65913219837375281</v>
      </c>
      <c r="B26">
        <v>0.14960760758212166</v>
      </c>
      <c r="C26">
        <v>0.47601994223158156</v>
      </c>
      <c r="D26">
        <v>0.37437245018629678</v>
      </c>
    </row>
    <row r="27" spans="1:4" x14ac:dyDescent="0.15">
      <c r="A27">
        <v>0.66848152279798922</v>
      </c>
      <c r="B27">
        <v>0.14570324207460569</v>
      </c>
      <c r="C27">
        <v>0.47644068595621747</v>
      </c>
      <c r="D27">
        <v>0.37785607196917692</v>
      </c>
    </row>
    <row r="28" spans="1:4" x14ac:dyDescent="0.15">
      <c r="A28">
        <v>0.67839651797990896</v>
      </c>
      <c r="B28">
        <v>0.14478630578439897</v>
      </c>
      <c r="C28">
        <v>0.47350792636649336</v>
      </c>
      <c r="D28">
        <v>0.38170576784910759</v>
      </c>
    </row>
    <row r="29" spans="1:4" x14ac:dyDescent="0.15">
      <c r="A29">
        <v>0.68789584294117523</v>
      </c>
      <c r="B29">
        <v>0.1412967395086632</v>
      </c>
      <c r="C29">
        <v>0.47310402917241273</v>
      </c>
      <c r="D29">
        <v>0.38559923131892393</v>
      </c>
    </row>
    <row r="30" spans="1:4" x14ac:dyDescent="0.15">
      <c r="A30">
        <v>0.69678493973561961</v>
      </c>
      <c r="B30">
        <v>0.14002135717904435</v>
      </c>
      <c r="C30">
        <v>0.47104821562087429</v>
      </c>
      <c r="D30">
        <v>0.38893042720008136</v>
      </c>
    </row>
    <row r="31" spans="1:4" x14ac:dyDescent="0.15">
      <c r="A31">
        <v>0.70581689579118445</v>
      </c>
      <c r="B31">
        <v>0.13837545921660127</v>
      </c>
      <c r="C31">
        <v>0.46899822518989226</v>
      </c>
      <c r="D31">
        <v>0.39262631559350647</v>
      </c>
    </row>
    <row r="32" spans="1:4" x14ac:dyDescent="0.15">
      <c r="A32">
        <v>0.71453192317276615</v>
      </c>
      <c r="B32">
        <v>0.13441278495241088</v>
      </c>
      <c r="C32">
        <v>0.46896646523349828</v>
      </c>
      <c r="D32">
        <v>0.3966207498140909</v>
      </c>
    </row>
    <row r="33" spans="1:4" x14ac:dyDescent="0.15">
      <c r="A33">
        <v>0.72212785703215276</v>
      </c>
      <c r="B33">
        <v>0.1322133813117343</v>
      </c>
      <c r="C33">
        <v>0.46769091359783832</v>
      </c>
      <c r="D33">
        <v>0.40009570509042741</v>
      </c>
    </row>
    <row r="34" spans="1:4" x14ac:dyDescent="0.15">
      <c r="A34">
        <v>0.72949785112128906</v>
      </c>
      <c r="B34">
        <v>0.12983016961114952</v>
      </c>
      <c r="C34">
        <v>0.46658349625206125</v>
      </c>
      <c r="D34">
        <v>0.40358633413678935</v>
      </c>
    </row>
    <row r="35" spans="1:4" x14ac:dyDescent="0.15">
      <c r="A35">
        <v>0.73709102778191116</v>
      </c>
      <c r="B35">
        <v>0.12911115535964732</v>
      </c>
      <c r="C35">
        <v>0.46369429293658881</v>
      </c>
      <c r="D35">
        <v>0.4071945517037639</v>
      </c>
    </row>
    <row r="36" spans="1:4" x14ac:dyDescent="0.15">
      <c r="A36">
        <v>0.74384687120298643</v>
      </c>
      <c r="B36">
        <v>0.12607276807009307</v>
      </c>
      <c r="C36">
        <v>0.46346876485084237</v>
      </c>
      <c r="D36">
        <v>0.41045846707906453</v>
      </c>
    </row>
    <row r="37" spans="1:4" x14ac:dyDescent="0.15">
      <c r="A37">
        <v>0.75009985359447917</v>
      </c>
      <c r="B37">
        <v>0.12241461167574443</v>
      </c>
      <c r="C37">
        <v>0.46350407201224014</v>
      </c>
      <c r="D37">
        <v>0.41408131631201534</v>
      </c>
    </row>
    <row r="38" spans="1:4" x14ac:dyDescent="0.15">
      <c r="A38">
        <v>0.75679895600522806</v>
      </c>
      <c r="B38">
        <v>0.1231591345437577</v>
      </c>
      <c r="C38">
        <v>0.45980618967438103</v>
      </c>
      <c r="D38">
        <v>0.41703467578186115</v>
      </c>
    </row>
    <row r="39" spans="1:4" x14ac:dyDescent="0.15">
      <c r="A39">
        <v>0.76318350253560507</v>
      </c>
      <c r="B39">
        <v>0.11981538215768255</v>
      </c>
      <c r="C39">
        <v>0.45912765567386621</v>
      </c>
      <c r="D39">
        <v>0.42105696216845129</v>
      </c>
    </row>
    <row r="40" spans="1:4" x14ac:dyDescent="0.15">
      <c r="A40">
        <v>0.7695187764814202</v>
      </c>
      <c r="B40">
        <v>0.11745526273420581</v>
      </c>
      <c r="C40">
        <v>0.45767331646929954</v>
      </c>
      <c r="D40">
        <v>0.42487142079649476</v>
      </c>
    </row>
    <row r="41" spans="1:4" x14ac:dyDescent="0.15">
      <c r="A41">
        <v>0.77571083619263304</v>
      </c>
      <c r="B41">
        <v>0.11601269939270177</v>
      </c>
      <c r="C41">
        <v>0.45547723507432947</v>
      </c>
      <c r="D41">
        <v>0.42851006553296883</v>
      </c>
    </row>
    <row r="42" spans="1:4" x14ac:dyDescent="0.15">
      <c r="A42">
        <v>0.78134574293421366</v>
      </c>
      <c r="B42">
        <v>0.11384948248579577</v>
      </c>
      <c r="C42">
        <v>0.45430259295664494</v>
      </c>
      <c r="D42">
        <v>0.43184792455755938</v>
      </c>
    </row>
    <row r="43" spans="1:4" x14ac:dyDescent="0.15">
      <c r="A43">
        <v>0.78671092268792731</v>
      </c>
      <c r="B43">
        <v>0.11288528897373083</v>
      </c>
      <c r="C43">
        <v>0.45208999716778697</v>
      </c>
      <c r="D43">
        <v>0.43502471385848218</v>
      </c>
    </row>
    <row r="44" spans="1:4" x14ac:dyDescent="0.15">
      <c r="A44">
        <v>0.79170460337965642</v>
      </c>
      <c r="B44">
        <v>0.11006326567049762</v>
      </c>
      <c r="C44">
        <v>0.45119719920960227</v>
      </c>
      <c r="D44">
        <v>0.43873953511990005</v>
      </c>
    </row>
    <row r="45" spans="1:4" x14ac:dyDescent="0.15">
      <c r="A45">
        <v>0.79643344926091897</v>
      </c>
      <c r="B45">
        <v>0.10842009756926053</v>
      </c>
      <c r="C45">
        <v>0.44997005432681458</v>
      </c>
      <c r="D45">
        <v>0.44160984810392484</v>
      </c>
    </row>
    <row r="46" spans="1:4" x14ac:dyDescent="0.15">
      <c r="A46">
        <v>0.80127448751826469</v>
      </c>
      <c r="B46">
        <v>0.10708087807143683</v>
      </c>
      <c r="C46">
        <v>0.44761841026010618</v>
      </c>
      <c r="D46">
        <v>0.44530071166845703</v>
      </c>
    </row>
    <row r="47" spans="1:4" x14ac:dyDescent="0.15">
      <c r="A47">
        <v>0.80569247953957457</v>
      </c>
      <c r="B47">
        <v>0.1063324590801482</v>
      </c>
      <c r="C47">
        <v>0.4459464366666237</v>
      </c>
      <c r="D47">
        <v>0.44772110425322803</v>
      </c>
    </row>
    <row r="48" spans="1:4" x14ac:dyDescent="0.15">
      <c r="A48">
        <v>0.8100195697578837</v>
      </c>
      <c r="B48">
        <v>0.10438939763190551</v>
      </c>
      <c r="C48">
        <v>0.44425088463815593</v>
      </c>
      <c r="D48">
        <v>0.4513597177299386</v>
      </c>
    </row>
    <row r="49" spans="1:4" x14ac:dyDescent="0.15">
      <c r="A49">
        <v>0.81393503551627489</v>
      </c>
      <c r="B49">
        <v>0.10183559837647639</v>
      </c>
      <c r="C49">
        <v>0.44391566622084738</v>
      </c>
      <c r="D49">
        <v>0.4542487354026763</v>
      </c>
    </row>
    <row r="50" spans="1:4" x14ac:dyDescent="0.15">
      <c r="A50">
        <v>0.81812191243425825</v>
      </c>
      <c r="B50">
        <v>0.10107152837996589</v>
      </c>
      <c r="C50">
        <v>0.44207250931702646</v>
      </c>
      <c r="D50">
        <v>0.45685596230300762</v>
      </c>
    </row>
    <row r="51" spans="1:4" x14ac:dyDescent="0.15">
      <c r="A51">
        <v>0.82179615057881494</v>
      </c>
      <c r="B51">
        <v>9.8779955648670092E-2</v>
      </c>
      <c r="C51">
        <v>0.44035856187367789</v>
      </c>
      <c r="D51">
        <v>0.46086148247765213</v>
      </c>
    </row>
    <row r="52" spans="1:4" x14ac:dyDescent="0.15">
      <c r="A52">
        <v>0.82629902416830958</v>
      </c>
      <c r="B52">
        <v>9.7820783281472173E-2</v>
      </c>
      <c r="C52">
        <v>0.43808720403606682</v>
      </c>
      <c r="D52">
        <v>0.46409201268246103</v>
      </c>
    </row>
    <row r="53" spans="1:4" x14ac:dyDescent="0.15">
      <c r="A53">
        <v>0.82989732195388066</v>
      </c>
      <c r="B53">
        <v>9.6962309856028481E-2</v>
      </c>
      <c r="C53">
        <v>0.43690506357466319</v>
      </c>
      <c r="D53">
        <v>0.46613262656930837</v>
      </c>
    </row>
    <row r="54" spans="1:4" x14ac:dyDescent="0.15">
      <c r="A54">
        <v>0.83328884486676502</v>
      </c>
      <c r="B54">
        <v>9.5151944561698759E-2</v>
      </c>
      <c r="C54">
        <v>0.43540983740707834</v>
      </c>
      <c r="D54">
        <v>0.46943821803122293</v>
      </c>
    </row>
    <row r="55" spans="1:4" x14ac:dyDescent="0.15">
      <c r="A55">
        <v>0.83677288168548158</v>
      </c>
      <c r="B55">
        <v>9.3262483250798001E-2</v>
      </c>
      <c r="C55">
        <v>0.43430654645564931</v>
      </c>
      <c r="D55">
        <v>0.47243097029355258</v>
      </c>
    </row>
    <row r="56" spans="1:4" x14ac:dyDescent="0.15">
      <c r="A56">
        <v>0.83986191637106655</v>
      </c>
      <c r="B56">
        <v>9.2617553512782239E-2</v>
      </c>
      <c r="C56">
        <v>0.4330480690539717</v>
      </c>
      <c r="D56">
        <v>0.47433437743324613</v>
      </c>
    </row>
    <row r="57" spans="1:4" x14ac:dyDescent="0.15">
      <c r="A57">
        <v>0.84302278058854174</v>
      </c>
      <c r="B57">
        <v>9.0175294612337711E-2</v>
      </c>
      <c r="C57">
        <v>0.43144794464334951</v>
      </c>
      <c r="D57">
        <v>0.47837676074431279</v>
      </c>
    </row>
    <row r="58" spans="1:4" x14ac:dyDescent="0.15">
      <c r="A58">
        <v>0.84578534981582254</v>
      </c>
      <c r="B58">
        <v>8.9369573974371133E-2</v>
      </c>
      <c r="C58">
        <v>0.42958179513860506</v>
      </c>
      <c r="D58">
        <v>0.48104863088702376</v>
      </c>
    </row>
    <row r="59" spans="1:4" x14ac:dyDescent="0.15">
      <c r="A59">
        <v>0.84894696794523605</v>
      </c>
      <c r="B59">
        <v>8.837966970528581E-2</v>
      </c>
      <c r="C59">
        <v>0.42751347899953451</v>
      </c>
      <c r="D59">
        <v>0.48410685129517977</v>
      </c>
    </row>
    <row r="60" spans="1:4" x14ac:dyDescent="0.15">
      <c r="A60">
        <v>0.85128615556815235</v>
      </c>
      <c r="B60">
        <v>8.6603783664155914E-2</v>
      </c>
      <c r="C60">
        <v>0.42683440554957763</v>
      </c>
      <c r="D60">
        <v>0.48656181078626654</v>
      </c>
    </row>
    <row r="61" spans="1:4" x14ac:dyDescent="0.15">
      <c r="A61">
        <v>0.85471272369437545</v>
      </c>
      <c r="B61">
        <v>8.7164825820408853E-2</v>
      </c>
      <c r="C61">
        <v>0.42358013074020467</v>
      </c>
      <c r="D61">
        <v>0.48925504343938647</v>
      </c>
    </row>
    <row r="62" spans="1:4" x14ac:dyDescent="0.15">
      <c r="A62">
        <v>0.85807606451048746</v>
      </c>
      <c r="B62">
        <v>8.5298508776281229E-2</v>
      </c>
      <c r="C62">
        <v>0.42182636900866188</v>
      </c>
      <c r="D62">
        <v>0.49287512221505692</v>
      </c>
    </row>
    <row r="63" spans="1:4" x14ac:dyDescent="0.15">
      <c r="A63">
        <v>0.86156718662126441</v>
      </c>
      <c r="B63">
        <v>8.4496821334654054E-2</v>
      </c>
      <c r="C63">
        <v>0.41958054573169978</v>
      </c>
      <c r="D63">
        <v>0.49592263293364613</v>
      </c>
    </row>
    <row r="64" spans="1:4" x14ac:dyDescent="0.15">
      <c r="A64">
        <v>0.86550239583301314</v>
      </c>
      <c r="B64">
        <v>8.3211038406770244E-2</v>
      </c>
      <c r="C64">
        <v>0.41643765390290943</v>
      </c>
      <c r="D64">
        <v>0.50035130769032032</v>
      </c>
    </row>
    <row r="65" spans="1:4" x14ac:dyDescent="0.15">
      <c r="A65">
        <v>0.86869597046773805</v>
      </c>
      <c r="B65">
        <v>8.1069682565026668E-2</v>
      </c>
      <c r="C65">
        <v>0.41486881530626774</v>
      </c>
      <c r="D65">
        <v>0.5040615021287056</v>
      </c>
    </row>
    <row r="66" spans="1:4" x14ac:dyDescent="0.15">
      <c r="A66">
        <v>0.87204533612852086</v>
      </c>
      <c r="B66">
        <v>8.0013013075761572E-2</v>
      </c>
      <c r="C66">
        <v>0.41265283660367963</v>
      </c>
      <c r="D66">
        <v>0.50733415032055884</v>
      </c>
    </row>
    <row r="67" spans="1:4" x14ac:dyDescent="0.15">
      <c r="A67">
        <v>0.87534733510105867</v>
      </c>
      <c r="B67">
        <v>7.8081269225191902E-2</v>
      </c>
      <c r="C67">
        <v>0.41036285751029905</v>
      </c>
      <c r="D67">
        <v>0.51155587326450902</v>
      </c>
    </row>
    <row r="68" spans="1:4" x14ac:dyDescent="0.15">
      <c r="A68">
        <v>0.87795027314574237</v>
      </c>
      <c r="B68">
        <v>7.6124737496573003E-2</v>
      </c>
      <c r="C68">
        <v>0.40844351358056813</v>
      </c>
      <c r="D68">
        <v>0.51543174892285881</v>
      </c>
    </row>
    <row r="69" spans="1:4" x14ac:dyDescent="0.15">
      <c r="A69">
        <v>0.88027574846227474</v>
      </c>
      <c r="B69">
        <v>7.5771154483645617E-2</v>
      </c>
      <c r="C69">
        <v>0.40683272065764808</v>
      </c>
      <c r="D69">
        <v>0.51739612485870634</v>
      </c>
    </row>
    <row r="70" spans="1:4" x14ac:dyDescent="0.15">
      <c r="A70">
        <v>0.88296927553092508</v>
      </c>
      <c r="B70">
        <v>7.4303243804550473E-2</v>
      </c>
      <c r="C70">
        <v>0.40412267244524025</v>
      </c>
      <c r="D70">
        <v>0.52157408375020931</v>
      </c>
    </row>
    <row r="71" spans="1:4" x14ac:dyDescent="0.15">
      <c r="A71">
        <v>0.88524685308509421</v>
      </c>
      <c r="B71">
        <v>7.3314825163126138E-2</v>
      </c>
      <c r="C71">
        <v>0.40256705582000119</v>
      </c>
      <c r="D71">
        <v>0.52411811901687266</v>
      </c>
    </row>
    <row r="72" spans="1:4" x14ac:dyDescent="0.15">
      <c r="A72">
        <v>0.8878851787939368</v>
      </c>
      <c r="B72">
        <v>7.3239803639353868E-2</v>
      </c>
      <c r="C72">
        <v>0.40004603311646741</v>
      </c>
      <c r="D72">
        <v>0.52671416324417886</v>
      </c>
    </row>
    <row r="73" spans="1:4" x14ac:dyDescent="0.15">
      <c r="A73">
        <v>0.88956574669289845</v>
      </c>
      <c r="B73">
        <v>7.2204371317479088E-2</v>
      </c>
      <c r="C73">
        <v>0.39868678536352042</v>
      </c>
      <c r="D73">
        <v>0.52910884331900043</v>
      </c>
    </row>
    <row r="74" spans="1:4" x14ac:dyDescent="0.15">
      <c r="A74">
        <v>0.89188657952918549</v>
      </c>
      <c r="B74">
        <v>7.1561599788439928E-2</v>
      </c>
      <c r="C74">
        <v>0.3960823129249556</v>
      </c>
      <c r="D74">
        <v>0.53235608728660455</v>
      </c>
    </row>
    <row r="75" spans="1:4" x14ac:dyDescent="0.15">
      <c r="A75">
        <v>0.89378002872058293</v>
      </c>
      <c r="B75">
        <v>6.9216235609064161E-2</v>
      </c>
      <c r="C75">
        <v>0.3952218195760458</v>
      </c>
      <c r="D75">
        <v>0.53556194481489006</v>
      </c>
    </row>
    <row r="76" spans="1:4" x14ac:dyDescent="0.15">
      <c r="A76">
        <v>0.89583626405333694</v>
      </c>
      <c r="B76">
        <v>6.8353357991657121E-2</v>
      </c>
      <c r="C76">
        <v>0.3938151887112496</v>
      </c>
      <c r="D76">
        <v>0.53783145329709336</v>
      </c>
    </row>
    <row r="77" spans="1:4" x14ac:dyDescent="0.15">
      <c r="A77">
        <v>0.89793699940874772</v>
      </c>
      <c r="B77">
        <v>6.7439583536055711E-2</v>
      </c>
      <c r="C77">
        <v>0.39068433804584457</v>
      </c>
      <c r="D77">
        <v>0.54187607841809959</v>
      </c>
    </row>
    <row r="78" spans="1:4" x14ac:dyDescent="0.15">
      <c r="A78">
        <v>0.89999337685684944</v>
      </c>
      <c r="B78">
        <v>6.7608567830935259E-2</v>
      </c>
      <c r="C78">
        <v>0.38894406390358077</v>
      </c>
      <c r="D78">
        <v>0.5434473682654839</v>
      </c>
    </row>
    <row r="79" spans="1:4" x14ac:dyDescent="0.15">
      <c r="A79">
        <v>0.90125256422780819</v>
      </c>
      <c r="B79">
        <v>6.7761137428543672E-2</v>
      </c>
      <c r="C79">
        <v>0.38777521123363945</v>
      </c>
      <c r="D79">
        <v>0.54446365133781682</v>
      </c>
    </row>
    <row r="80" spans="1:4" x14ac:dyDescent="0.15">
      <c r="A80">
        <v>0.90294057538276473</v>
      </c>
      <c r="B80">
        <v>6.5588439600296977E-2</v>
      </c>
      <c r="C80">
        <v>0.38617544988365299</v>
      </c>
      <c r="D80">
        <v>0.54823611051605015</v>
      </c>
    </row>
    <row r="81" spans="1:4" x14ac:dyDescent="0.15">
      <c r="A81">
        <v>0.90481416155038863</v>
      </c>
      <c r="B81">
        <v>6.4507845351937432E-2</v>
      </c>
      <c r="C81">
        <v>0.38447841491072321</v>
      </c>
      <c r="D81">
        <v>0.55101373973733936</v>
      </c>
    </row>
    <row r="82" spans="1:4" x14ac:dyDescent="0.15">
      <c r="A82">
        <v>0.90619912332878916</v>
      </c>
      <c r="B82">
        <v>6.341647577110647E-2</v>
      </c>
      <c r="C82">
        <v>0.38263304257151604</v>
      </c>
      <c r="D82">
        <v>0.55395048165737748</v>
      </c>
    </row>
    <row r="83" spans="1:4" x14ac:dyDescent="0.15">
      <c r="A83">
        <v>0.90783234693915027</v>
      </c>
      <c r="B83">
        <v>6.2975125762558176E-2</v>
      </c>
      <c r="C83">
        <v>0.38141557268224896</v>
      </c>
      <c r="D83">
        <v>0.55560930155519284</v>
      </c>
    </row>
    <row r="84" spans="1:4" x14ac:dyDescent="0.15">
      <c r="A84">
        <v>0.90908360713172465</v>
      </c>
      <c r="B84">
        <v>6.3125745332913069E-2</v>
      </c>
      <c r="C84">
        <v>0.37919214223207814</v>
      </c>
      <c r="D84">
        <v>0.55768211243500876</v>
      </c>
    </row>
    <row r="85" spans="1:4" x14ac:dyDescent="0.15">
      <c r="A85">
        <v>0.90974478324096153</v>
      </c>
      <c r="B85">
        <v>6.2130826801993042E-2</v>
      </c>
      <c r="C85">
        <v>0.37873803985799581</v>
      </c>
      <c r="D85">
        <v>0.55913113334001108</v>
      </c>
    </row>
    <row r="86" spans="1:4" x14ac:dyDescent="0.15">
      <c r="A86">
        <v>0.91153719350385742</v>
      </c>
      <c r="B86">
        <v>6.0381111331141421E-2</v>
      </c>
      <c r="C86">
        <v>0.37653564247009624</v>
      </c>
      <c r="D86">
        <v>0.56308324619876238</v>
      </c>
    </row>
    <row r="87" spans="1:4" x14ac:dyDescent="0.15">
      <c r="A87">
        <v>0.91259006729638337</v>
      </c>
      <c r="B87">
        <v>6.2512387418269033E-2</v>
      </c>
      <c r="C87">
        <v>0.37463711768934377</v>
      </c>
      <c r="D87">
        <v>0.56285049489238725</v>
      </c>
    </row>
    <row r="88" spans="1:4" x14ac:dyDescent="0.15">
      <c r="A88">
        <v>0.91355795771992865</v>
      </c>
      <c r="B88">
        <v>6.0989375611871469E-2</v>
      </c>
      <c r="C88">
        <v>0.37402708331964496</v>
      </c>
      <c r="D88">
        <v>0.56498354106848359</v>
      </c>
    </row>
    <row r="89" spans="1:4" x14ac:dyDescent="0.15">
      <c r="A89">
        <v>0.91458219676159291</v>
      </c>
      <c r="B89">
        <v>6.0212077729923721E-2</v>
      </c>
      <c r="C89">
        <v>0.37274884137994119</v>
      </c>
      <c r="D89">
        <v>0.56703908089013511</v>
      </c>
    </row>
    <row r="90" spans="1:4" x14ac:dyDescent="0.15">
      <c r="A90">
        <v>0.91610475707963346</v>
      </c>
      <c r="B90">
        <v>5.920471297246592E-2</v>
      </c>
      <c r="C90">
        <v>0.37129035572701941</v>
      </c>
      <c r="D90">
        <v>0.56950493130051461</v>
      </c>
    </row>
    <row r="91" spans="1:4" x14ac:dyDescent="0.15">
      <c r="A91">
        <v>0.91739245751106169</v>
      </c>
      <c r="B91">
        <v>6.0016769945661304E-2</v>
      </c>
      <c r="C91">
        <v>0.36840391533404998</v>
      </c>
      <c r="D91">
        <v>0.57157931472028867</v>
      </c>
    </row>
    <row r="92" spans="1:4" x14ac:dyDescent="0.15">
      <c r="A92">
        <v>0.91852018031345295</v>
      </c>
      <c r="B92">
        <v>5.8553850757630012E-2</v>
      </c>
      <c r="C92">
        <v>0.36677690099890747</v>
      </c>
      <c r="D92">
        <v>0.57466924824346244</v>
      </c>
    </row>
    <row r="93" spans="1:4" x14ac:dyDescent="0.15">
      <c r="A93">
        <v>0.92025930599492267</v>
      </c>
      <c r="B93">
        <v>5.7000297825645009E-2</v>
      </c>
      <c r="C93">
        <v>0.36626859773094445</v>
      </c>
      <c r="D93">
        <v>0.57673110444341058</v>
      </c>
    </row>
    <row r="94" spans="1:4" x14ac:dyDescent="0.15">
      <c r="A94">
        <v>0.92125848046401271</v>
      </c>
      <c r="B94">
        <v>5.7672922517778835E-2</v>
      </c>
      <c r="C94">
        <v>0.36449270893549479</v>
      </c>
      <c r="D94">
        <v>0.57783436854672643</v>
      </c>
    </row>
    <row r="95" spans="1:4" x14ac:dyDescent="0.15">
      <c r="A95">
        <v>0.92269916066345226</v>
      </c>
      <c r="B95">
        <v>5.6358366237388074E-2</v>
      </c>
      <c r="C95">
        <v>0.3620702910424286</v>
      </c>
      <c r="D95">
        <v>0.58157134272018329</v>
      </c>
    </row>
    <row r="96" spans="1:4" x14ac:dyDescent="0.15">
      <c r="A96">
        <v>0.92472408246386728</v>
      </c>
      <c r="B96">
        <v>5.5094162460019823E-2</v>
      </c>
      <c r="C96">
        <v>0.35867771113555402</v>
      </c>
      <c r="D96">
        <v>0.58622812640442612</v>
      </c>
    </row>
    <row r="97" spans="1:4" x14ac:dyDescent="0.15">
      <c r="A97">
        <v>0.92598524451317055</v>
      </c>
      <c r="B97">
        <v>5.3161640795776864E-2</v>
      </c>
      <c r="C97">
        <v>0.35662582801371212</v>
      </c>
      <c r="D97">
        <v>0.59021253119051098</v>
      </c>
    </row>
    <row r="98" spans="1:4" x14ac:dyDescent="0.15">
      <c r="A98">
        <v>0.92725840015707661</v>
      </c>
      <c r="B98">
        <v>5.4098763859913288E-2</v>
      </c>
      <c r="C98">
        <v>0.35568835436431984</v>
      </c>
      <c r="D98">
        <v>0.59021288177576692</v>
      </c>
    </row>
    <row r="99" spans="1:4" x14ac:dyDescent="0.15">
      <c r="A99">
        <v>0.92856095718416531</v>
      </c>
      <c r="B99">
        <v>5.2975798683481179E-2</v>
      </c>
      <c r="C99">
        <v>0.35304489264698191</v>
      </c>
      <c r="D99">
        <v>0.59397930866953685</v>
      </c>
    </row>
    <row r="100" spans="1:4" x14ac:dyDescent="0.15">
      <c r="A100">
        <v>0.93003882232976787</v>
      </c>
      <c r="B100">
        <v>5.3514494323826815E-2</v>
      </c>
      <c r="C100">
        <v>0.35116294961360539</v>
      </c>
      <c r="D100">
        <v>0.59532255606256779</v>
      </c>
    </row>
    <row r="101" spans="1:4" x14ac:dyDescent="0.15">
      <c r="A101">
        <v>0.93139173047443213</v>
      </c>
      <c r="B101">
        <v>5.1949212717675754E-2</v>
      </c>
      <c r="C101">
        <v>0.34759594615396078</v>
      </c>
      <c r="D101">
        <v>0.60045484112836356</v>
      </c>
    </row>
    <row r="102" spans="1:4" x14ac:dyDescent="0.15">
      <c r="A102">
        <v>0.93279096294192843</v>
      </c>
      <c r="B102">
        <v>5.1663662592073702E-2</v>
      </c>
      <c r="C102">
        <v>0.3458132526659895</v>
      </c>
      <c r="D102">
        <v>0.60252308474193683</v>
      </c>
    </row>
    <row r="103" spans="1:4" x14ac:dyDescent="0.15">
      <c r="A103">
        <v>0.93396918774824378</v>
      </c>
      <c r="B103">
        <v>5.0678775340848657E-2</v>
      </c>
      <c r="C103">
        <v>0.34382563839189489</v>
      </c>
      <c r="D103">
        <v>0.60549558626725641</v>
      </c>
    </row>
    <row r="104" spans="1:4" x14ac:dyDescent="0.15">
      <c r="A104">
        <v>0.93551456895282992</v>
      </c>
      <c r="B104">
        <v>4.9624315893661279E-2</v>
      </c>
      <c r="C104">
        <v>0.34027941362364128</v>
      </c>
      <c r="D104">
        <v>0.61009627048269743</v>
      </c>
    </row>
    <row r="105" spans="1:4" x14ac:dyDescent="0.15">
      <c r="A105">
        <v>0.93648305233369777</v>
      </c>
      <c r="B105">
        <v>4.9131400051322903E-2</v>
      </c>
      <c r="C105">
        <v>0.33867037908314401</v>
      </c>
      <c r="D105">
        <v>0.6121982208655331</v>
      </c>
    </row>
    <row r="106" spans="1:4" x14ac:dyDescent="0.15">
      <c r="A106">
        <v>0.938014380913191</v>
      </c>
      <c r="B106">
        <v>4.8357941401613709E-2</v>
      </c>
      <c r="C106">
        <v>0.3356030433315268</v>
      </c>
      <c r="D106">
        <v>0.61603901526685956</v>
      </c>
    </row>
    <row r="107" spans="1:4" x14ac:dyDescent="0.15">
      <c r="A107">
        <v>0.93896391496895693</v>
      </c>
      <c r="B107">
        <v>4.745645327646994E-2</v>
      </c>
      <c r="C107">
        <v>0.33299932417077016</v>
      </c>
      <c r="D107">
        <v>0.61954422255275987</v>
      </c>
    </row>
    <row r="108" spans="1:4" x14ac:dyDescent="0.15">
      <c r="A108">
        <v>0.94039324870210894</v>
      </c>
      <c r="B108">
        <v>4.8179318561575847E-2</v>
      </c>
      <c r="C108">
        <v>0.33131008936475753</v>
      </c>
      <c r="D108">
        <v>0.62051059207366666</v>
      </c>
    </row>
    <row r="109" spans="1:4" x14ac:dyDescent="0.15">
      <c r="A109">
        <v>0.94124178224098887</v>
      </c>
      <c r="B109">
        <v>4.686061630502316E-2</v>
      </c>
      <c r="C109">
        <v>0.32851803552242259</v>
      </c>
      <c r="D109">
        <v>0.62462134817255432</v>
      </c>
    </row>
    <row r="110" spans="1:4" x14ac:dyDescent="0.15">
      <c r="A110">
        <v>0.94298389790281611</v>
      </c>
      <c r="B110">
        <v>4.4703682664683234E-2</v>
      </c>
      <c r="C110">
        <v>0.3257989361399018</v>
      </c>
      <c r="D110">
        <v>0.6294973811954151</v>
      </c>
    </row>
    <row r="111" spans="1:4" x14ac:dyDescent="0.15">
      <c r="A111">
        <v>0.94331651779094783</v>
      </c>
      <c r="B111">
        <v>4.547188852399621E-2</v>
      </c>
      <c r="C111">
        <v>0.32462400334735814</v>
      </c>
      <c r="D111">
        <v>0.62990410812864561</v>
      </c>
    </row>
    <row r="112" spans="1:4" x14ac:dyDescent="0.15">
      <c r="A112">
        <v>0.94426690405839353</v>
      </c>
      <c r="B112">
        <v>4.5610632016969348E-2</v>
      </c>
      <c r="C112">
        <v>0.32215632724297394</v>
      </c>
      <c r="D112">
        <v>0.63223304074005671</v>
      </c>
    </row>
    <row r="113" spans="1:4" x14ac:dyDescent="0.15">
      <c r="A113">
        <v>0.94477458656379321</v>
      </c>
      <c r="B113">
        <v>4.6567224471821753E-2</v>
      </c>
      <c r="C113">
        <v>0.3210833400351677</v>
      </c>
      <c r="D113">
        <v>0.63234943549301059</v>
      </c>
    </row>
    <row r="114" spans="1:4" x14ac:dyDescent="0.15">
      <c r="A114">
        <v>0.9452790275240085</v>
      </c>
      <c r="B114">
        <v>4.5294875990049242E-2</v>
      </c>
      <c r="C114">
        <v>0.32059428995435263</v>
      </c>
      <c r="D114">
        <v>0.6341108340555982</v>
      </c>
    </row>
    <row r="115" spans="1:4" x14ac:dyDescent="0.15">
      <c r="A115">
        <v>0.94586162426075215</v>
      </c>
      <c r="B115">
        <v>4.3043914832171168E-2</v>
      </c>
      <c r="C115">
        <v>0.31967406883477256</v>
      </c>
      <c r="D115">
        <v>0.63728201633305626</v>
      </c>
    </row>
    <row r="116" spans="1:4" x14ac:dyDescent="0.15">
      <c r="A116">
        <v>0.94636802708355616</v>
      </c>
      <c r="B116">
        <v>4.3928529530971344E-2</v>
      </c>
      <c r="C116">
        <v>0.31843991124848009</v>
      </c>
      <c r="D116">
        <v>0.63763155922054859</v>
      </c>
    </row>
    <row r="117" spans="1:4" x14ac:dyDescent="0.15">
      <c r="A117">
        <v>0.94729734032801138</v>
      </c>
      <c r="B117">
        <v>4.360701315775295E-2</v>
      </c>
      <c r="C117">
        <v>0.31705550825996531</v>
      </c>
      <c r="D117">
        <v>0.63933747858228174</v>
      </c>
    </row>
    <row r="118" spans="1:4" x14ac:dyDescent="0.15">
      <c r="A118">
        <v>0.94728741891864132</v>
      </c>
      <c r="B118">
        <v>4.4630339877916099E-2</v>
      </c>
      <c r="C118">
        <v>0.31614907407547005</v>
      </c>
      <c r="D118">
        <v>0.6392205860466138</v>
      </c>
    </row>
    <row r="119" spans="1:4" x14ac:dyDescent="0.15">
      <c r="A119">
        <v>0.9482962564360633</v>
      </c>
      <c r="B119">
        <v>4.284505311549882E-2</v>
      </c>
      <c r="C119">
        <v>0.31461309721174918</v>
      </c>
      <c r="D119">
        <v>0.64254184967275196</v>
      </c>
    </row>
    <row r="120" spans="1:4" x14ac:dyDescent="0.15">
      <c r="A120">
        <v>0.94877243876435957</v>
      </c>
      <c r="B120">
        <v>4.2241940077371719E-2</v>
      </c>
      <c r="C120">
        <v>0.31429404131441041</v>
      </c>
      <c r="D120">
        <v>0.643464018608218</v>
      </c>
    </row>
    <row r="121" spans="1:4" x14ac:dyDescent="0.15">
      <c r="A121">
        <v>0.94952754923992566</v>
      </c>
      <c r="B121">
        <v>4.2197380045484414E-2</v>
      </c>
      <c r="C121">
        <v>0.31044047082601528</v>
      </c>
      <c r="D121">
        <v>0.64736214912850032</v>
      </c>
    </row>
    <row r="122" spans="1:4" x14ac:dyDescent="0.15">
      <c r="A122">
        <v>0.95017708212931207</v>
      </c>
      <c r="B122">
        <v>4.2243874452507504E-2</v>
      </c>
      <c r="C122">
        <v>0.3094074492472213</v>
      </c>
      <c r="D122">
        <v>0.64834867630027115</v>
      </c>
    </row>
    <row r="123" spans="1:4" x14ac:dyDescent="0.15">
      <c r="A123">
        <v>0.9508858653461848</v>
      </c>
      <c r="B123">
        <v>4.1374619024355873E-2</v>
      </c>
      <c r="C123">
        <v>0.30584996113730833</v>
      </c>
      <c r="D123">
        <v>0.65277541983833576</v>
      </c>
    </row>
    <row r="124" spans="1:4" x14ac:dyDescent="0.15">
      <c r="A124">
        <v>0.95127238759002686</v>
      </c>
      <c r="B124">
        <v>4.0624943961057217E-2</v>
      </c>
      <c r="C124">
        <v>0.30678482839216387</v>
      </c>
      <c r="D124">
        <v>0.65259022764677899</v>
      </c>
    </row>
    <row r="125" spans="1:4" x14ac:dyDescent="0.15">
      <c r="A125">
        <v>0.95203963700562433</v>
      </c>
      <c r="B125">
        <v>4.0320964692038601E-2</v>
      </c>
      <c r="C125">
        <v>0.30267515525760902</v>
      </c>
      <c r="D125">
        <v>0.65700388005035237</v>
      </c>
    </row>
    <row r="126" spans="1:4" x14ac:dyDescent="0.15">
      <c r="A126">
        <v>0.95292189310824926</v>
      </c>
      <c r="B126">
        <v>3.978449692439863E-2</v>
      </c>
      <c r="C126">
        <v>0.30132719474918618</v>
      </c>
      <c r="D126">
        <v>0.65888830832641521</v>
      </c>
    </row>
    <row r="127" spans="1:4" x14ac:dyDescent="0.15">
      <c r="A127">
        <v>0.95357938620786697</v>
      </c>
      <c r="B127">
        <v>4.0855732427394861E-2</v>
      </c>
      <c r="C127">
        <v>0.29872304138722811</v>
      </c>
      <c r="D127">
        <v>0.66042122618537702</v>
      </c>
    </row>
    <row r="128" spans="1:4" x14ac:dyDescent="0.15">
      <c r="A128">
        <v>0.95405887746867246</v>
      </c>
      <c r="B128">
        <v>3.7931260914365217E-2</v>
      </c>
      <c r="C128">
        <v>0.29917395196173452</v>
      </c>
      <c r="D128">
        <v>0.66289478712390026</v>
      </c>
    </row>
    <row r="129" spans="1:4" x14ac:dyDescent="0.15">
      <c r="A129">
        <v>0.9547089830577361</v>
      </c>
      <c r="B129">
        <v>4.0187937331176676E-2</v>
      </c>
      <c r="C129">
        <v>0.29605440322808119</v>
      </c>
      <c r="D129">
        <v>0.66375765944074216</v>
      </c>
    </row>
    <row r="130" spans="1:4" x14ac:dyDescent="0.15">
      <c r="A130">
        <v>0.95509254732870996</v>
      </c>
      <c r="B130">
        <v>4.0040055457518216E-2</v>
      </c>
      <c r="C130">
        <v>0.29662348955651918</v>
      </c>
      <c r="D130">
        <v>0.66333645498596272</v>
      </c>
    </row>
    <row r="131" spans="1:4" x14ac:dyDescent="0.15">
      <c r="A131">
        <v>0.9559548856815735</v>
      </c>
      <c r="B131">
        <v>3.893768775724931E-2</v>
      </c>
      <c r="C131">
        <v>0.29314067045938885</v>
      </c>
      <c r="D131">
        <v>0.66792164178336189</v>
      </c>
    </row>
    <row r="132" spans="1:4" x14ac:dyDescent="0.15">
      <c r="A132">
        <v>0.95676941204107857</v>
      </c>
      <c r="B132">
        <v>3.8949317402966283E-2</v>
      </c>
      <c r="C132">
        <v>0.28978678135104474</v>
      </c>
      <c r="D132">
        <v>0.671263901245989</v>
      </c>
    </row>
    <row r="133" spans="1:4" x14ac:dyDescent="0.15">
      <c r="A133">
        <v>0.95695637412289936</v>
      </c>
      <c r="B133">
        <v>3.9881532130381009E-2</v>
      </c>
      <c r="C133">
        <v>0.29011357296008788</v>
      </c>
      <c r="D133">
        <v>0.67000489490953108</v>
      </c>
    </row>
    <row r="134" spans="1:4" x14ac:dyDescent="0.15">
      <c r="A134">
        <v>0.95813223029128469</v>
      </c>
      <c r="B134">
        <v>4.0276290414619699E-2</v>
      </c>
      <c r="C134">
        <v>0.2858895466372719</v>
      </c>
      <c r="D134">
        <v>0.67383416294810838</v>
      </c>
    </row>
    <row r="135" spans="1:4" x14ac:dyDescent="0.15">
      <c r="A135">
        <v>0.95872129237111503</v>
      </c>
      <c r="B135">
        <v>3.4913775119186433E-2</v>
      </c>
      <c r="C135">
        <v>0.28222919809653058</v>
      </c>
      <c r="D135">
        <v>0.68285702678428295</v>
      </c>
    </row>
    <row r="136" spans="1:4" x14ac:dyDescent="0.15">
      <c r="A136">
        <v>0.9592991885136356</v>
      </c>
      <c r="B136">
        <v>3.8441194876808679E-2</v>
      </c>
      <c r="C136">
        <v>0.28293472184794788</v>
      </c>
      <c r="D136">
        <v>0.67862408327524348</v>
      </c>
    </row>
    <row r="137" spans="1:4" x14ac:dyDescent="0.15">
      <c r="A137">
        <v>0.95980336534485267</v>
      </c>
      <c r="B137">
        <v>3.8370745658697289E-2</v>
      </c>
      <c r="C137">
        <v>0.27935827200092045</v>
      </c>
      <c r="D137">
        <v>0.6822709823403823</v>
      </c>
    </row>
    <row r="138" spans="1:4" x14ac:dyDescent="0.15">
      <c r="A138">
        <v>0.96091122087893499</v>
      </c>
      <c r="B138">
        <v>3.6231619341853712E-2</v>
      </c>
      <c r="C138">
        <v>0.27829935676756712</v>
      </c>
      <c r="D138">
        <v>0.68546902389057918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A9FA-FAC1-4B04-A833-3096F4FB339C}">
  <dimension ref="A1:F140"/>
  <sheetViews>
    <sheetView workbookViewId="0">
      <selection activeCell="D3" sqref="D3"/>
    </sheetView>
  </sheetViews>
  <sheetFormatPr baseColWidth="10" defaultColWidth="8.83203125" defaultRowHeight="14" x14ac:dyDescent="0.15"/>
  <cols>
    <col min="2" max="6" width="18.6640625" customWidth="1"/>
  </cols>
  <sheetData>
    <row r="1" spans="1:6" x14ac:dyDescent="0.1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0</v>
      </c>
      <c r="B3">
        <v>40247.1</v>
      </c>
      <c r="C3">
        <v>1047.79</v>
      </c>
      <c r="D3">
        <v>21566.7</v>
      </c>
      <c r="E3">
        <v>43127.1</v>
      </c>
      <c r="F3">
        <v>22604.799999999999</v>
      </c>
    </row>
    <row r="4" spans="1:6" x14ac:dyDescent="0.15">
      <c r="A4">
        <v>93</v>
      </c>
      <c r="B4">
        <v>39567.5</v>
      </c>
      <c r="C4">
        <v>310.90100000000001</v>
      </c>
      <c r="D4">
        <v>20994.3</v>
      </c>
      <c r="E4">
        <v>41749.9</v>
      </c>
      <c r="F4">
        <v>22213.9</v>
      </c>
    </row>
    <row r="5" spans="1:6" x14ac:dyDescent="0.15">
      <c r="A5">
        <v>187</v>
      </c>
      <c r="B5">
        <v>40148.300000000003</v>
      </c>
      <c r="C5">
        <v>50.380499999999998</v>
      </c>
      <c r="D5">
        <v>19306.400000000001</v>
      </c>
      <c r="E5">
        <v>39423.5</v>
      </c>
      <c r="F5">
        <v>21331.4</v>
      </c>
    </row>
    <row r="6" spans="1:6" x14ac:dyDescent="0.15">
      <c r="A6">
        <v>280</v>
      </c>
      <c r="B6">
        <v>40260.699999999997</v>
      </c>
      <c r="C6">
        <v>27.440300000000001</v>
      </c>
      <c r="D6">
        <v>17659.099999999999</v>
      </c>
      <c r="E6">
        <v>36881.300000000003</v>
      </c>
      <c r="F6">
        <v>20472.8</v>
      </c>
    </row>
    <row r="7" spans="1:6" x14ac:dyDescent="0.15">
      <c r="A7">
        <v>374</v>
      </c>
      <c r="B7">
        <v>39527.1</v>
      </c>
      <c r="C7">
        <v>29.893000000000001</v>
      </c>
      <c r="D7">
        <v>16126.2</v>
      </c>
      <c r="E7">
        <v>34584.9</v>
      </c>
      <c r="F7">
        <v>19673.400000000001</v>
      </c>
    </row>
    <row r="8" spans="1:6" x14ac:dyDescent="0.15">
      <c r="A8">
        <v>467</v>
      </c>
      <c r="B8">
        <v>39721.4</v>
      </c>
      <c r="C8">
        <v>25.0185</v>
      </c>
      <c r="D8">
        <v>14867.6</v>
      </c>
      <c r="E8">
        <v>32674.799999999999</v>
      </c>
      <c r="F8">
        <v>18973.900000000001</v>
      </c>
    </row>
    <row r="9" spans="1:6" x14ac:dyDescent="0.15">
      <c r="A9">
        <v>561</v>
      </c>
      <c r="B9">
        <v>39517.599999999999</v>
      </c>
      <c r="C9">
        <v>29.171399999999998</v>
      </c>
      <c r="D9">
        <v>13812.1</v>
      </c>
      <c r="E9">
        <v>31039</v>
      </c>
      <c r="F9">
        <v>18359.099999999999</v>
      </c>
    </row>
    <row r="10" spans="1:6" x14ac:dyDescent="0.15">
      <c r="A10">
        <v>654</v>
      </c>
      <c r="B10">
        <v>39987.5</v>
      </c>
      <c r="C10">
        <v>29.0199</v>
      </c>
      <c r="D10">
        <v>12871.7</v>
      </c>
      <c r="E10">
        <v>29479.3</v>
      </c>
      <c r="F10">
        <v>17752.8</v>
      </c>
    </row>
    <row r="11" spans="1:6" x14ac:dyDescent="0.15">
      <c r="A11">
        <v>747</v>
      </c>
      <c r="B11">
        <v>40342</v>
      </c>
      <c r="C11">
        <v>39.307400000000001</v>
      </c>
      <c r="D11">
        <v>12112.3</v>
      </c>
      <c r="E11">
        <v>28078</v>
      </c>
      <c r="F11">
        <v>17261.5</v>
      </c>
    </row>
    <row r="12" spans="1:6" x14ac:dyDescent="0.15">
      <c r="A12">
        <v>841</v>
      </c>
      <c r="B12">
        <v>40305.300000000003</v>
      </c>
      <c r="C12">
        <v>23.159800000000001</v>
      </c>
      <c r="D12">
        <v>11179.1</v>
      </c>
      <c r="E12">
        <v>26756.2</v>
      </c>
      <c r="F12">
        <v>16673.900000000001</v>
      </c>
    </row>
    <row r="13" spans="1:6" x14ac:dyDescent="0.15">
      <c r="A13">
        <v>934</v>
      </c>
      <c r="B13">
        <v>40146.300000000003</v>
      </c>
      <c r="C13">
        <v>18.407699999999998</v>
      </c>
      <c r="D13">
        <v>10465</v>
      </c>
      <c r="E13">
        <v>25478.799999999999</v>
      </c>
      <c r="F13">
        <v>16197.5</v>
      </c>
    </row>
    <row r="14" spans="1:6" x14ac:dyDescent="0.15">
      <c r="A14">
        <v>1028</v>
      </c>
      <c r="B14">
        <v>40012.1</v>
      </c>
      <c r="C14">
        <v>29.6782</v>
      </c>
      <c r="D14">
        <v>9812.32</v>
      </c>
      <c r="E14">
        <v>24322.3</v>
      </c>
      <c r="F14">
        <v>15735.1</v>
      </c>
    </row>
    <row r="15" spans="1:6" x14ac:dyDescent="0.15">
      <c r="A15">
        <v>1121</v>
      </c>
      <c r="B15">
        <v>39974.5</v>
      </c>
      <c r="C15">
        <v>68.012</v>
      </c>
      <c r="D15">
        <v>9124.93</v>
      </c>
      <c r="E15">
        <v>23364.2</v>
      </c>
      <c r="F15">
        <v>15270.6</v>
      </c>
    </row>
    <row r="16" spans="1:6" x14ac:dyDescent="0.15">
      <c r="A16">
        <v>1215</v>
      </c>
      <c r="B16">
        <v>40010.300000000003</v>
      </c>
      <c r="C16">
        <v>36.184800000000003</v>
      </c>
      <c r="D16">
        <v>8613.5499999999993</v>
      </c>
      <c r="E16">
        <v>22370</v>
      </c>
      <c r="F16">
        <v>14869.2</v>
      </c>
    </row>
    <row r="17" spans="1:6" x14ac:dyDescent="0.15">
      <c r="A17">
        <v>1310</v>
      </c>
      <c r="B17">
        <v>40091.800000000003</v>
      </c>
      <c r="C17">
        <v>20.259</v>
      </c>
      <c r="D17">
        <v>8121.23</v>
      </c>
      <c r="E17">
        <v>21419.200000000001</v>
      </c>
      <c r="F17">
        <v>14479.4</v>
      </c>
    </row>
    <row r="18" spans="1:6" x14ac:dyDescent="0.15">
      <c r="A18">
        <v>1404</v>
      </c>
      <c r="B18">
        <v>40115.4</v>
      </c>
      <c r="C18">
        <v>41.344200000000001</v>
      </c>
      <c r="D18">
        <v>7617.01</v>
      </c>
      <c r="E18">
        <v>20595.099999999999</v>
      </c>
      <c r="F18">
        <v>14101</v>
      </c>
    </row>
    <row r="19" spans="1:6" x14ac:dyDescent="0.15">
      <c r="A19">
        <v>1498</v>
      </c>
      <c r="B19">
        <v>40155.800000000003</v>
      </c>
      <c r="C19">
        <v>23.025500000000001</v>
      </c>
      <c r="D19">
        <v>7215.96</v>
      </c>
      <c r="E19">
        <v>19764.2</v>
      </c>
      <c r="F19">
        <v>13748.8</v>
      </c>
    </row>
    <row r="20" spans="1:6" x14ac:dyDescent="0.15">
      <c r="A20">
        <v>1593</v>
      </c>
      <c r="B20">
        <v>40230.800000000003</v>
      </c>
      <c r="C20">
        <v>26.158899999999999</v>
      </c>
      <c r="D20">
        <v>6791.11</v>
      </c>
      <c r="E20">
        <v>18961.7</v>
      </c>
      <c r="F20">
        <v>13396.5</v>
      </c>
    </row>
    <row r="21" spans="1:6" x14ac:dyDescent="0.15">
      <c r="A21">
        <v>1687</v>
      </c>
      <c r="B21">
        <v>40349.9</v>
      </c>
      <c r="C21">
        <v>21.7973</v>
      </c>
      <c r="D21">
        <v>6484.87</v>
      </c>
      <c r="E21">
        <v>18253.5</v>
      </c>
      <c r="F21">
        <v>13107.3</v>
      </c>
    </row>
    <row r="22" spans="1:6" x14ac:dyDescent="0.15">
      <c r="A22">
        <v>1781</v>
      </c>
      <c r="B22">
        <v>40314.5</v>
      </c>
      <c r="C22">
        <v>47.681699999999999</v>
      </c>
      <c r="D22">
        <v>6075.48</v>
      </c>
      <c r="E22">
        <v>17592.900000000001</v>
      </c>
      <c r="F22">
        <v>12778.6</v>
      </c>
    </row>
    <row r="23" spans="1:6" x14ac:dyDescent="0.15">
      <c r="A23">
        <v>1876</v>
      </c>
      <c r="B23">
        <v>40313.4</v>
      </c>
      <c r="C23">
        <v>25.232900000000001</v>
      </c>
      <c r="D23">
        <v>5775.86</v>
      </c>
      <c r="E23">
        <v>16962.900000000001</v>
      </c>
      <c r="F23">
        <v>12487.9</v>
      </c>
    </row>
    <row r="24" spans="1:6" x14ac:dyDescent="0.15">
      <c r="A24">
        <v>1970</v>
      </c>
      <c r="B24">
        <v>40365.599999999999</v>
      </c>
      <c r="C24">
        <v>40.222099999999998</v>
      </c>
      <c r="D24">
        <v>5482.41</v>
      </c>
      <c r="E24">
        <v>16356.9</v>
      </c>
      <c r="F24">
        <v>12204.5</v>
      </c>
    </row>
    <row r="25" spans="1:6" x14ac:dyDescent="0.15">
      <c r="A25">
        <v>2065</v>
      </c>
      <c r="B25">
        <v>40395</v>
      </c>
      <c r="C25">
        <v>38.085000000000001</v>
      </c>
      <c r="D25">
        <v>5243.9</v>
      </c>
      <c r="E25">
        <v>15757.6</v>
      </c>
      <c r="F25">
        <v>11933.9</v>
      </c>
    </row>
    <row r="26" spans="1:6" x14ac:dyDescent="0.15">
      <c r="A26">
        <v>2159</v>
      </c>
      <c r="B26">
        <v>40408.6</v>
      </c>
      <c r="C26">
        <v>65.186499999999995</v>
      </c>
      <c r="D26">
        <v>4907.25</v>
      </c>
      <c r="E26">
        <v>15246.7</v>
      </c>
      <c r="F26">
        <v>11676.7</v>
      </c>
    </row>
    <row r="27" spans="1:6" x14ac:dyDescent="0.15">
      <c r="A27">
        <v>2253</v>
      </c>
      <c r="B27">
        <v>40398.9</v>
      </c>
      <c r="C27">
        <v>49.8018</v>
      </c>
      <c r="D27">
        <v>4681.6400000000003</v>
      </c>
      <c r="E27">
        <v>14706.6</v>
      </c>
      <c r="F27">
        <v>11416.6</v>
      </c>
    </row>
    <row r="28" spans="1:6" x14ac:dyDescent="0.15">
      <c r="A28">
        <v>2347</v>
      </c>
      <c r="B28">
        <v>40372.800000000003</v>
      </c>
      <c r="C28">
        <v>39.336300000000001</v>
      </c>
      <c r="D28">
        <v>4465.82</v>
      </c>
      <c r="E28">
        <v>14209.3</v>
      </c>
      <c r="F28">
        <v>11175.1</v>
      </c>
    </row>
    <row r="29" spans="1:6" x14ac:dyDescent="0.15">
      <c r="A29">
        <v>2442</v>
      </c>
      <c r="B29">
        <v>40414.300000000003</v>
      </c>
      <c r="C29">
        <v>118.619</v>
      </c>
      <c r="D29">
        <v>4234.33</v>
      </c>
      <c r="E29">
        <v>13846</v>
      </c>
      <c r="F29">
        <v>10981</v>
      </c>
    </row>
    <row r="30" spans="1:6" x14ac:dyDescent="0.15">
      <c r="A30">
        <v>2536</v>
      </c>
      <c r="B30">
        <v>40364.300000000003</v>
      </c>
      <c r="C30">
        <v>42.688299999999998</v>
      </c>
      <c r="D30">
        <v>4076.79</v>
      </c>
      <c r="E30">
        <v>13332.7</v>
      </c>
      <c r="F30">
        <v>10747.8</v>
      </c>
    </row>
    <row r="31" spans="1:6" x14ac:dyDescent="0.15">
      <c r="A31">
        <v>2630</v>
      </c>
      <c r="B31">
        <v>40370.699999999997</v>
      </c>
      <c r="C31">
        <v>54.957500000000003</v>
      </c>
      <c r="D31">
        <v>3861.63</v>
      </c>
      <c r="E31">
        <v>12929.9</v>
      </c>
      <c r="F31">
        <v>10538.4</v>
      </c>
    </row>
    <row r="32" spans="1:6" x14ac:dyDescent="0.15">
      <c r="A32">
        <v>2725</v>
      </c>
      <c r="B32">
        <v>40366</v>
      </c>
      <c r="C32">
        <v>34.828499999999998</v>
      </c>
      <c r="D32">
        <v>3717.35</v>
      </c>
      <c r="E32">
        <v>12505.6</v>
      </c>
      <c r="F32">
        <v>10325.5</v>
      </c>
    </row>
    <row r="33" spans="1:6" x14ac:dyDescent="0.15">
      <c r="A33">
        <v>2819</v>
      </c>
      <c r="B33">
        <v>40405.800000000003</v>
      </c>
      <c r="C33">
        <v>22.053599999999999</v>
      </c>
      <c r="D33">
        <v>3567.74</v>
      </c>
      <c r="E33">
        <v>12092.2</v>
      </c>
      <c r="F33">
        <v>10123.1</v>
      </c>
    </row>
    <row r="34" spans="1:6" x14ac:dyDescent="0.15">
      <c r="A34">
        <v>2914</v>
      </c>
      <c r="B34">
        <v>40416.199999999997</v>
      </c>
      <c r="C34">
        <v>47.604300000000002</v>
      </c>
      <c r="D34">
        <v>3363.77</v>
      </c>
      <c r="E34">
        <v>11736.2</v>
      </c>
      <c r="F34">
        <v>9925.7000000000007</v>
      </c>
    </row>
    <row r="35" spans="1:6" x14ac:dyDescent="0.15">
      <c r="A35">
        <v>3008</v>
      </c>
      <c r="B35">
        <v>40427.4</v>
      </c>
      <c r="C35">
        <v>69.643500000000003</v>
      </c>
      <c r="D35">
        <v>3221.58</v>
      </c>
      <c r="E35">
        <v>11396</v>
      </c>
      <c r="F35">
        <v>9748.94</v>
      </c>
    </row>
    <row r="36" spans="1:6" x14ac:dyDescent="0.15">
      <c r="A36">
        <v>3102</v>
      </c>
      <c r="B36">
        <v>40424.199999999997</v>
      </c>
      <c r="C36">
        <v>66.844099999999997</v>
      </c>
      <c r="D36">
        <v>3079.36</v>
      </c>
      <c r="E36">
        <v>11066.6</v>
      </c>
      <c r="F36">
        <v>9572.41</v>
      </c>
    </row>
    <row r="37" spans="1:6" x14ac:dyDescent="0.15">
      <c r="A37">
        <v>3197</v>
      </c>
      <c r="B37">
        <v>40422.5</v>
      </c>
      <c r="C37">
        <v>26.547899999999998</v>
      </c>
      <c r="D37">
        <v>2976.22</v>
      </c>
      <c r="E37">
        <v>10688.9</v>
      </c>
      <c r="F37">
        <v>9386.49</v>
      </c>
    </row>
    <row r="38" spans="1:6" x14ac:dyDescent="0.15">
      <c r="A38">
        <v>3291</v>
      </c>
      <c r="B38">
        <v>40410.199999999997</v>
      </c>
      <c r="C38">
        <v>42.739699999999999</v>
      </c>
      <c r="D38">
        <v>2830.64</v>
      </c>
      <c r="E38">
        <v>10406</v>
      </c>
      <c r="F38">
        <v>9215.7900000000009</v>
      </c>
    </row>
    <row r="39" spans="1:6" x14ac:dyDescent="0.15">
      <c r="A39">
        <v>3386</v>
      </c>
      <c r="B39">
        <v>40489.599999999999</v>
      </c>
      <c r="C39">
        <v>126.675</v>
      </c>
      <c r="D39">
        <v>2686.68</v>
      </c>
      <c r="E39">
        <v>10172.700000000001</v>
      </c>
      <c r="F39">
        <v>9088</v>
      </c>
    </row>
    <row r="40" spans="1:6" x14ac:dyDescent="0.15">
      <c r="A40">
        <v>3480</v>
      </c>
      <c r="B40">
        <v>40462.199999999997</v>
      </c>
      <c r="C40">
        <v>36.368099999999998</v>
      </c>
      <c r="D40">
        <v>2628.78</v>
      </c>
      <c r="E40">
        <v>9814.3700000000008</v>
      </c>
      <c r="F40">
        <v>8901.43</v>
      </c>
    </row>
    <row r="41" spans="1:6" x14ac:dyDescent="0.15">
      <c r="A41">
        <v>3574</v>
      </c>
      <c r="B41">
        <v>40458.6</v>
      </c>
      <c r="C41">
        <v>65.078500000000005</v>
      </c>
      <c r="D41">
        <v>2490.0500000000002</v>
      </c>
      <c r="E41">
        <v>9541.77</v>
      </c>
      <c r="F41">
        <v>8750.57</v>
      </c>
    </row>
    <row r="42" spans="1:6" x14ac:dyDescent="0.15">
      <c r="A42">
        <v>3668</v>
      </c>
      <c r="B42">
        <v>40502.199999999997</v>
      </c>
      <c r="C42">
        <v>75.564400000000006</v>
      </c>
      <c r="D42">
        <v>2378.2600000000002</v>
      </c>
      <c r="E42">
        <v>9267.07</v>
      </c>
      <c r="F42">
        <v>8602.89</v>
      </c>
    </row>
    <row r="43" spans="1:6" x14ac:dyDescent="0.15">
      <c r="A43">
        <v>3763</v>
      </c>
      <c r="B43">
        <v>40484.1</v>
      </c>
      <c r="C43">
        <v>32.092399999999998</v>
      </c>
      <c r="D43">
        <v>2284.92</v>
      </c>
      <c r="E43">
        <v>8970.82</v>
      </c>
      <c r="F43">
        <v>8439.69</v>
      </c>
    </row>
    <row r="44" spans="1:6" x14ac:dyDescent="0.15">
      <c r="A44">
        <v>3857</v>
      </c>
      <c r="B44">
        <v>40520.400000000001</v>
      </c>
      <c r="C44">
        <v>56.569099999999999</v>
      </c>
      <c r="D44">
        <v>2187.94</v>
      </c>
      <c r="E44">
        <v>8730.7099999999991</v>
      </c>
      <c r="F44">
        <v>8299.18</v>
      </c>
    </row>
    <row r="45" spans="1:6" x14ac:dyDescent="0.15">
      <c r="A45">
        <v>3952</v>
      </c>
      <c r="B45">
        <v>40525.4</v>
      </c>
      <c r="C45">
        <v>35.808500000000002</v>
      </c>
      <c r="D45">
        <v>2116.44</v>
      </c>
      <c r="E45">
        <v>8476.0499999999993</v>
      </c>
      <c r="F45">
        <v>8156.1</v>
      </c>
    </row>
    <row r="46" spans="1:6" x14ac:dyDescent="0.15">
      <c r="A46">
        <v>4047</v>
      </c>
      <c r="B46">
        <v>40536.9</v>
      </c>
      <c r="C46">
        <v>54.451999999999998</v>
      </c>
      <c r="D46">
        <v>2015.79</v>
      </c>
      <c r="E46">
        <v>8263.6</v>
      </c>
      <c r="F46">
        <v>8035.44</v>
      </c>
    </row>
    <row r="47" spans="1:6" x14ac:dyDescent="0.15">
      <c r="A47">
        <v>4142</v>
      </c>
      <c r="B47">
        <v>40537</v>
      </c>
      <c r="C47">
        <v>70.519900000000007</v>
      </c>
      <c r="D47">
        <v>1940.62</v>
      </c>
      <c r="E47">
        <v>8054.05</v>
      </c>
      <c r="F47">
        <v>7904.41</v>
      </c>
    </row>
    <row r="48" spans="1:6" x14ac:dyDescent="0.15">
      <c r="A48">
        <v>4238</v>
      </c>
      <c r="B48">
        <v>40558.9</v>
      </c>
      <c r="C48">
        <v>57.654699999999998</v>
      </c>
      <c r="D48">
        <v>1872.08</v>
      </c>
      <c r="E48">
        <v>7825.65</v>
      </c>
      <c r="F48">
        <v>7785.13</v>
      </c>
    </row>
    <row r="49" spans="1:6" x14ac:dyDescent="0.15">
      <c r="A49">
        <v>4333</v>
      </c>
      <c r="B49">
        <v>40510.1</v>
      </c>
      <c r="C49">
        <v>42.587699999999998</v>
      </c>
      <c r="D49">
        <v>1815.48</v>
      </c>
      <c r="E49">
        <v>7613.92</v>
      </c>
      <c r="F49">
        <v>7644.22</v>
      </c>
    </row>
    <row r="50" spans="1:6" x14ac:dyDescent="0.15">
      <c r="A50">
        <v>4428</v>
      </c>
      <c r="B50">
        <v>40537.199999999997</v>
      </c>
      <c r="C50">
        <v>34.890999999999998</v>
      </c>
      <c r="D50">
        <v>1743.78</v>
      </c>
      <c r="E50">
        <v>7421.02</v>
      </c>
      <c r="F50">
        <v>7539.77</v>
      </c>
    </row>
    <row r="51" spans="1:6" x14ac:dyDescent="0.15">
      <c r="A51">
        <v>4524</v>
      </c>
      <c r="B51">
        <v>40553.5</v>
      </c>
      <c r="C51">
        <v>57.707000000000001</v>
      </c>
      <c r="D51">
        <v>1666.73</v>
      </c>
      <c r="E51">
        <v>7265.51</v>
      </c>
      <c r="F51">
        <v>7434.63</v>
      </c>
    </row>
    <row r="52" spans="1:6" x14ac:dyDescent="0.15">
      <c r="A52">
        <v>4619</v>
      </c>
      <c r="B52">
        <v>40544.199999999997</v>
      </c>
      <c r="C52">
        <v>38.535299999999999</v>
      </c>
      <c r="D52">
        <v>1616.63</v>
      </c>
      <c r="E52">
        <v>7070.91</v>
      </c>
      <c r="F52">
        <v>7307.37</v>
      </c>
    </row>
    <row r="53" spans="1:6" x14ac:dyDescent="0.15">
      <c r="A53">
        <v>4714</v>
      </c>
      <c r="B53">
        <v>40552.1</v>
      </c>
      <c r="C53">
        <v>71.7714</v>
      </c>
      <c r="D53">
        <v>1548.36</v>
      </c>
      <c r="E53">
        <v>6902.55</v>
      </c>
      <c r="F53">
        <v>7223.93</v>
      </c>
    </row>
    <row r="54" spans="1:6" x14ac:dyDescent="0.15">
      <c r="A54">
        <v>4809</v>
      </c>
      <c r="B54">
        <v>40524.400000000001</v>
      </c>
      <c r="C54">
        <v>38.718299999999999</v>
      </c>
      <c r="D54">
        <v>1493.56</v>
      </c>
      <c r="E54">
        <v>6688.86</v>
      </c>
      <c r="F54">
        <v>7085.91</v>
      </c>
    </row>
    <row r="55" spans="1:6" x14ac:dyDescent="0.15">
      <c r="A55">
        <v>4904</v>
      </c>
      <c r="B55">
        <v>40536.300000000003</v>
      </c>
      <c r="C55">
        <v>46.396599999999999</v>
      </c>
      <c r="D55">
        <v>1450.21</v>
      </c>
      <c r="E55">
        <v>6534.54</v>
      </c>
      <c r="F55">
        <v>6971.68</v>
      </c>
    </row>
    <row r="56" spans="1:6" x14ac:dyDescent="0.15">
      <c r="A56">
        <v>5000</v>
      </c>
      <c r="B56">
        <v>40552.9</v>
      </c>
      <c r="C56">
        <v>64.790400000000005</v>
      </c>
      <c r="D56">
        <v>1395.33</v>
      </c>
      <c r="E56">
        <v>6384.95</v>
      </c>
      <c r="F56">
        <v>6883.95</v>
      </c>
    </row>
    <row r="57" spans="1:6" x14ac:dyDescent="0.15">
      <c r="A57">
        <v>5095</v>
      </c>
      <c r="B57">
        <v>40535</v>
      </c>
      <c r="C57">
        <v>48.218299999999999</v>
      </c>
      <c r="D57">
        <v>1338.45</v>
      </c>
      <c r="E57">
        <v>6232.92</v>
      </c>
      <c r="F57">
        <v>6780.06</v>
      </c>
    </row>
    <row r="58" spans="1:6" x14ac:dyDescent="0.15">
      <c r="A58">
        <v>5191</v>
      </c>
      <c r="B58">
        <v>40560.5</v>
      </c>
      <c r="C58">
        <v>67.185199999999995</v>
      </c>
      <c r="D58">
        <v>1304.8599999999999</v>
      </c>
      <c r="E58">
        <v>6101.08</v>
      </c>
      <c r="F58">
        <v>6682.75</v>
      </c>
    </row>
    <row r="59" spans="1:6" x14ac:dyDescent="0.15">
      <c r="A59">
        <v>5286</v>
      </c>
      <c r="B59">
        <v>40580.199999999997</v>
      </c>
      <c r="C59">
        <v>63.562100000000001</v>
      </c>
      <c r="D59">
        <v>1245.98</v>
      </c>
      <c r="E59">
        <v>5961.45</v>
      </c>
      <c r="F59">
        <v>6609.88</v>
      </c>
    </row>
    <row r="60" spans="1:6" x14ac:dyDescent="0.15">
      <c r="A60">
        <v>5381</v>
      </c>
      <c r="B60">
        <v>40595.4</v>
      </c>
      <c r="C60">
        <v>74.013599999999997</v>
      </c>
      <c r="D60">
        <v>1213.57</v>
      </c>
      <c r="E60">
        <v>5833.39</v>
      </c>
      <c r="F60">
        <v>6532.27</v>
      </c>
    </row>
    <row r="61" spans="1:6" x14ac:dyDescent="0.15">
      <c r="A61">
        <v>5476</v>
      </c>
      <c r="B61">
        <v>40582.5</v>
      </c>
      <c r="C61">
        <v>68.690299999999993</v>
      </c>
      <c r="D61">
        <v>1175.1500000000001</v>
      </c>
      <c r="E61">
        <v>5684.48</v>
      </c>
      <c r="F61">
        <v>6436.98</v>
      </c>
    </row>
    <row r="62" spans="1:6" x14ac:dyDescent="0.15">
      <c r="A62">
        <v>5572</v>
      </c>
      <c r="B62">
        <v>40622.800000000003</v>
      </c>
      <c r="C62">
        <v>92.395200000000003</v>
      </c>
      <c r="D62">
        <v>1134.83</v>
      </c>
      <c r="E62">
        <v>5593.11</v>
      </c>
      <c r="F62">
        <v>6375.76</v>
      </c>
    </row>
    <row r="63" spans="1:6" x14ac:dyDescent="0.15">
      <c r="A63">
        <v>5667</v>
      </c>
      <c r="B63">
        <v>40600.800000000003</v>
      </c>
      <c r="C63">
        <v>51.928100000000001</v>
      </c>
      <c r="D63">
        <v>1115.26</v>
      </c>
      <c r="E63">
        <v>5419.64</v>
      </c>
      <c r="F63">
        <v>6259.94</v>
      </c>
    </row>
    <row r="64" spans="1:6" x14ac:dyDescent="0.15">
      <c r="A64">
        <v>5762</v>
      </c>
      <c r="B64">
        <v>40600.199999999997</v>
      </c>
      <c r="C64">
        <v>64.7988</v>
      </c>
      <c r="D64">
        <v>1066.0999999999999</v>
      </c>
      <c r="E64">
        <v>5272.18</v>
      </c>
      <c r="F64">
        <v>6160.18</v>
      </c>
    </row>
    <row r="65" spans="1:6" x14ac:dyDescent="0.15">
      <c r="A65">
        <v>5858</v>
      </c>
      <c r="B65">
        <v>40614.699999999997</v>
      </c>
      <c r="C65">
        <v>49.560200000000002</v>
      </c>
      <c r="D65">
        <v>1030.47</v>
      </c>
      <c r="E65">
        <v>5116.9399999999996</v>
      </c>
      <c r="F65">
        <v>6047.96</v>
      </c>
    </row>
    <row r="66" spans="1:6" x14ac:dyDescent="0.15">
      <c r="A66">
        <v>5953</v>
      </c>
      <c r="B66">
        <v>40599.699999999997</v>
      </c>
      <c r="C66">
        <v>46.442300000000003</v>
      </c>
      <c r="D66">
        <v>985.57799999999997</v>
      </c>
      <c r="E66">
        <v>4932.42</v>
      </c>
      <c r="F66">
        <v>5926.32</v>
      </c>
    </row>
    <row r="67" spans="1:6" x14ac:dyDescent="0.15">
      <c r="A67">
        <v>6048</v>
      </c>
      <c r="B67">
        <v>40594.1</v>
      </c>
      <c r="C67">
        <v>51.070799999999998</v>
      </c>
      <c r="D67">
        <v>937.28599999999994</v>
      </c>
      <c r="E67">
        <v>4796.5</v>
      </c>
      <c r="F67">
        <v>5827.7</v>
      </c>
    </row>
    <row r="68" spans="1:6" x14ac:dyDescent="0.15">
      <c r="A68">
        <v>6144</v>
      </c>
      <c r="B68">
        <v>40579.5</v>
      </c>
      <c r="C68">
        <v>48.962499999999999</v>
      </c>
      <c r="D68">
        <v>901.14800000000002</v>
      </c>
      <c r="E68">
        <v>4647.51</v>
      </c>
      <c r="F68">
        <v>5713.86</v>
      </c>
    </row>
    <row r="69" spans="1:6" x14ac:dyDescent="0.15">
      <c r="A69">
        <v>6239</v>
      </c>
      <c r="B69">
        <v>40578.5</v>
      </c>
      <c r="C69">
        <v>37.9831</v>
      </c>
      <c r="D69">
        <v>856.67700000000002</v>
      </c>
      <c r="E69">
        <v>4502.34</v>
      </c>
      <c r="F69">
        <v>5612.59</v>
      </c>
    </row>
    <row r="70" spans="1:6" x14ac:dyDescent="0.15">
      <c r="A70">
        <v>6334</v>
      </c>
      <c r="B70">
        <v>40590.1</v>
      </c>
      <c r="C70">
        <v>58.757800000000003</v>
      </c>
      <c r="D70">
        <v>818.00400000000002</v>
      </c>
      <c r="E70">
        <v>4388.96</v>
      </c>
      <c r="F70">
        <v>5538.61</v>
      </c>
    </row>
    <row r="71" spans="1:6" x14ac:dyDescent="0.15">
      <c r="A71">
        <v>6429</v>
      </c>
      <c r="B71">
        <v>40587.300000000003</v>
      </c>
      <c r="C71">
        <v>70.688599999999994</v>
      </c>
      <c r="D71">
        <v>798.63599999999997</v>
      </c>
      <c r="E71">
        <v>4288.0600000000004</v>
      </c>
      <c r="F71">
        <v>5453.41</v>
      </c>
    </row>
    <row r="72" spans="1:6" x14ac:dyDescent="0.15">
      <c r="A72">
        <v>6524</v>
      </c>
      <c r="B72">
        <v>40561.5</v>
      </c>
      <c r="C72">
        <v>70.170900000000003</v>
      </c>
      <c r="D72">
        <v>765.05799999999999</v>
      </c>
      <c r="E72">
        <v>4161.0200000000004</v>
      </c>
      <c r="F72">
        <v>5370.35</v>
      </c>
    </row>
    <row r="73" spans="1:6" x14ac:dyDescent="0.15">
      <c r="A73">
        <v>6620</v>
      </c>
      <c r="B73">
        <v>40584.800000000003</v>
      </c>
      <c r="C73">
        <v>60.1768</v>
      </c>
      <c r="D73">
        <v>740.61500000000001</v>
      </c>
      <c r="E73">
        <v>4066.67</v>
      </c>
      <c r="F73">
        <v>5294.56</v>
      </c>
    </row>
    <row r="74" spans="1:6" x14ac:dyDescent="0.15">
      <c r="A74">
        <v>6715</v>
      </c>
      <c r="B74">
        <v>40555.5</v>
      </c>
      <c r="C74">
        <v>49.801499999999997</v>
      </c>
      <c r="D74">
        <v>722.32500000000005</v>
      </c>
      <c r="E74">
        <v>3945.44</v>
      </c>
      <c r="F74">
        <v>5194.7</v>
      </c>
    </row>
    <row r="75" spans="1:6" x14ac:dyDescent="0.15">
      <c r="A75">
        <v>6811</v>
      </c>
      <c r="B75">
        <v>40567.599999999999</v>
      </c>
      <c r="C75">
        <v>54.031399999999998</v>
      </c>
      <c r="D75">
        <v>701.64800000000002</v>
      </c>
      <c r="E75">
        <v>3874.25</v>
      </c>
      <c r="F75">
        <v>5141.63</v>
      </c>
    </row>
    <row r="76" spans="1:6" x14ac:dyDescent="0.15">
      <c r="A76">
        <v>6906</v>
      </c>
      <c r="B76">
        <v>40570.9</v>
      </c>
      <c r="C76">
        <v>45.913499999999999</v>
      </c>
      <c r="D76">
        <v>680.84299999999996</v>
      </c>
      <c r="E76">
        <v>3768.36</v>
      </c>
      <c r="F76">
        <v>5064.88</v>
      </c>
    </row>
    <row r="77" spans="1:6" x14ac:dyDescent="0.15">
      <c r="A77">
        <v>7001</v>
      </c>
      <c r="B77">
        <v>40594.300000000003</v>
      </c>
      <c r="C77">
        <v>73.479600000000005</v>
      </c>
      <c r="D77">
        <v>647.36900000000003</v>
      </c>
      <c r="E77">
        <v>3696.45</v>
      </c>
      <c r="F77">
        <v>5009.03</v>
      </c>
    </row>
    <row r="78" spans="1:6" x14ac:dyDescent="0.15">
      <c r="A78">
        <v>7096</v>
      </c>
      <c r="B78">
        <v>40561.800000000003</v>
      </c>
      <c r="C78">
        <v>63.757100000000001</v>
      </c>
      <c r="D78">
        <v>626.42100000000005</v>
      </c>
      <c r="E78">
        <v>3609.1</v>
      </c>
      <c r="F78">
        <v>4928.93</v>
      </c>
    </row>
    <row r="79" spans="1:6" x14ac:dyDescent="0.15">
      <c r="A79">
        <v>7192</v>
      </c>
      <c r="B79">
        <v>40572.1</v>
      </c>
      <c r="C79">
        <v>61.635599999999997</v>
      </c>
      <c r="D79">
        <v>605.73599999999999</v>
      </c>
      <c r="E79">
        <v>3509.09</v>
      </c>
      <c r="F79">
        <v>4867.08</v>
      </c>
    </row>
    <row r="80" spans="1:6" x14ac:dyDescent="0.15">
      <c r="A80">
        <v>7287</v>
      </c>
      <c r="B80">
        <v>40550.5</v>
      </c>
      <c r="C80">
        <v>46.142400000000002</v>
      </c>
      <c r="D80">
        <v>594.702</v>
      </c>
      <c r="E80">
        <v>3421.25</v>
      </c>
      <c r="F80">
        <v>4780.3</v>
      </c>
    </row>
    <row r="81" spans="1:6" x14ac:dyDescent="0.15">
      <c r="A81">
        <v>7382</v>
      </c>
      <c r="B81">
        <v>40577.699999999997</v>
      </c>
      <c r="C81">
        <v>63.2194</v>
      </c>
      <c r="D81">
        <v>588.93399999999997</v>
      </c>
      <c r="E81">
        <v>3370.28</v>
      </c>
      <c r="F81">
        <v>4732.1099999999997</v>
      </c>
    </row>
    <row r="82" spans="1:6" x14ac:dyDescent="0.15">
      <c r="A82">
        <v>7478</v>
      </c>
      <c r="B82">
        <v>40576.699999999997</v>
      </c>
      <c r="C82">
        <v>55.464599999999997</v>
      </c>
      <c r="D82">
        <v>560.29200000000003</v>
      </c>
      <c r="E82">
        <v>3298.92</v>
      </c>
      <c r="F82">
        <v>4683.33</v>
      </c>
    </row>
    <row r="83" spans="1:6" x14ac:dyDescent="0.15">
      <c r="A83">
        <v>7573</v>
      </c>
      <c r="B83">
        <v>40570.5</v>
      </c>
      <c r="C83">
        <v>52.552399999999999</v>
      </c>
      <c r="D83">
        <v>540.34100000000001</v>
      </c>
      <c r="E83">
        <v>3220.53</v>
      </c>
      <c r="F83">
        <v>4615.49</v>
      </c>
    </row>
    <row r="84" spans="1:6" x14ac:dyDescent="0.15">
      <c r="A84">
        <v>7669</v>
      </c>
      <c r="B84">
        <v>40592.1</v>
      </c>
      <c r="C84">
        <v>54.967799999999997</v>
      </c>
      <c r="D84">
        <v>523.74900000000002</v>
      </c>
      <c r="E84">
        <v>3160.12</v>
      </c>
      <c r="F84">
        <v>4575.01</v>
      </c>
    </row>
    <row r="85" spans="1:6" x14ac:dyDescent="0.15">
      <c r="A85">
        <v>7763</v>
      </c>
      <c r="B85">
        <v>40588.199999999997</v>
      </c>
      <c r="C85">
        <v>49.627899999999997</v>
      </c>
      <c r="D85">
        <v>510.99900000000002</v>
      </c>
      <c r="E85">
        <v>3094.92</v>
      </c>
      <c r="F85">
        <v>4508.38</v>
      </c>
    </row>
    <row r="86" spans="1:6" x14ac:dyDescent="0.15">
      <c r="A86">
        <v>7857</v>
      </c>
      <c r="B86">
        <v>40574.6</v>
      </c>
      <c r="C86">
        <v>31.164999999999999</v>
      </c>
      <c r="D86">
        <v>505.09800000000001</v>
      </c>
      <c r="E86">
        <v>3034.09</v>
      </c>
      <c r="F86">
        <v>4462.2700000000004</v>
      </c>
    </row>
    <row r="87" spans="1:6" x14ac:dyDescent="0.15">
      <c r="A87">
        <v>7951</v>
      </c>
      <c r="B87">
        <v>40592.699999999997</v>
      </c>
      <c r="C87">
        <v>71.748800000000003</v>
      </c>
      <c r="D87">
        <v>493.74200000000002</v>
      </c>
      <c r="E87">
        <v>3009.76</v>
      </c>
      <c r="F87">
        <v>4443.3100000000004</v>
      </c>
    </row>
    <row r="88" spans="1:6" x14ac:dyDescent="0.15">
      <c r="A88">
        <v>8044</v>
      </c>
      <c r="B88">
        <v>40581.300000000003</v>
      </c>
      <c r="C88">
        <v>35.029600000000002</v>
      </c>
      <c r="D88">
        <v>470.17599999999999</v>
      </c>
      <c r="E88">
        <v>2932.01</v>
      </c>
      <c r="F88">
        <v>4384.62</v>
      </c>
    </row>
    <row r="89" spans="1:6" x14ac:dyDescent="0.15">
      <c r="A89">
        <v>8138</v>
      </c>
      <c r="B89">
        <v>40582.199999999997</v>
      </c>
      <c r="C89">
        <v>46.526600000000002</v>
      </c>
      <c r="D89">
        <v>480.98899999999998</v>
      </c>
      <c r="E89">
        <v>2882.57</v>
      </c>
      <c r="F89">
        <v>4330.74</v>
      </c>
    </row>
    <row r="90" spans="1:6" x14ac:dyDescent="0.15">
      <c r="A90">
        <v>8231</v>
      </c>
      <c r="B90">
        <v>40586.199999999997</v>
      </c>
      <c r="C90">
        <v>46.529299999999999</v>
      </c>
      <c r="D90">
        <v>464.12</v>
      </c>
      <c r="E90">
        <v>2846.29</v>
      </c>
      <c r="F90">
        <v>4299.4399999999996</v>
      </c>
    </row>
    <row r="91" spans="1:6" x14ac:dyDescent="0.15">
      <c r="A91">
        <v>8325</v>
      </c>
      <c r="B91">
        <v>40593.4</v>
      </c>
      <c r="C91">
        <v>60.482199999999999</v>
      </c>
      <c r="D91">
        <v>452.85599999999999</v>
      </c>
      <c r="E91">
        <v>2803.45</v>
      </c>
      <c r="F91">
        <v>4264.71</v>
      </c>
    </row>
    <row r="92" spans="1:6" x14ac:dyDescent="0.15">
      <c r="A92">
        <v>8418</v>
      </c>
      <c r="B92">
        <v>40591.4</v>
      </c>
      <c r="C92">
        <v>52.0974</v>
      </c>
      <c r="D92">
        <v>437.32100000000003</v>
      </c>
      <c r="E92">
        <v>2742.57</v>
      </c>
      <c r="F92">
        <v>4206.7</v>
      </c>
    </row>
    <row r="93" spans="1:6" x14ac:dyDescent="0.15">
      <c r="A93">
        <v>8512</v>
      </c>
      <c r="B93">
        <v>40587.599999999999</v>
      </c>
      <c r="C93">
        <v>48.0212</v>
      </c>
      <c r="D93">
        <v>436.47399999999999</v>
      </c>
      <c r="E93">
        <v>2679.23</v>
      </c>
      <c r="F93">
        <v>4156.83</v>
      </c>
    </row>
    <row r="94" spans="1:6" x14ac:dyDescent="0.15">
      <c r="A94">
        <v>8605</v>
      </c>
      <c r="B94">
        <v>40614.699999999997</v>
      </c>
      <c r="C94">
        <v>69.348600000000005</v>
      </c>
      <c r="D94">
        <v>420.30200000000002</v>
      </c>
      <c r="E94">
        <v>2632.74</v>
      </c>
      <c r="F94">
        <v>4125</v>
      </c>
    </row>
    <row r="95" spans="1:6" x14ac:dyDescent="0.15">
      <c r="A95">
        <v>8699</v>
      </c>
      <c r="B95">
        <v>40611.300000000003</v>
      </c>
      <c r="C95">
        <v>52.704300000000003</v>
      </c>
      <c r="D95">
        <v>400.38400000000001</v>
      </c>
      <c r="E95">
        <v>2572.7600000000002</v>
      </c>
      <c r="F95">
        <v>4051.1</v>
      </c>
    </row>
    <row r="96" spans="1:6" x14ac:dyDescent="0.15">
      <c r="A96">
        <v>8792</v>
      </c>
      <c r="B96">
        <v>40635</v>
      </c>
      <c r="C96">
        <v>83.651499999999999</v>
      </c>
      <c r="D96">
        <v>400.26600000000002</v>
      </c>
      <c r="E96">
        <v>2529.6799999999998</v>
      </c>
      <c r="F96">
        <v>4010.33</v>
      </c>
    </row>
    <row r="97" spans="1:6" x14ac:dyDescent="0.15">
      <c r="A97">
        <v>8886</v>
      </c>
      <c r="B97">
        <v>40649.800000000003</v>
      </c>
      <c r="C97">
        <v>95.5471</v>
      </c>
      <c r="D97">
        <v>384.12599999999998</v>
      </c>
      <c r="E97">
        <v>2467.79</v>
      </c>
      <c r="F97">
        <v>3963.86</v>
      </c>
    </row>
    <row r="98" spans="1:6" x14ac:dyDescent="0.15">
      <c r="A98">
        <v>8981</v>
      </c>
      <c r="B98">
        <v>40596.9</v>
      </c>
      <c r="C98">
        <v>39.1297</v>
      </c>
      <c r="D98">
        <v>365.197</v>
      </c>
      <c r="E98">
        <v>2377.5300000000002</v>
      </c>
      <c r="F98">
        <v>3885.87</v>
      </c>
    </row>
    <row r="99" spans="1:6" x14ac:dyDescent="0.15">
      <c r="A99">
        <v>9075</v>
      </c>
      <c r="B99">
        <v>40599.800000000003</v>
      </c>
      <c r="C99">
        <v>55.627400000000002</v>
      </c>
      <c r="D99">
        <v>346.50799999999998</v>
      </c>
      <c r="E99">
        <v>2324.4899999999998</v>
      </c>
      <c r="F99">
        <v>3847.01</v>
      </c>
    </row>
    <row r="100" spans="1:6" x14ac:dyDescent="0.15">
      <c r="A100">
        <v>9170</v>
      </c>
      <c r="B100">
        <v>40611.199999999997</v>
      </c>
      <c r="C100">
        <v>46.398299999999999</v>
      </c>
      <c r="D100">
        <v>346.64800000000002</v>
      </c>
      <c r="E100">
        <v>2279.14</v>
      </c>
      <c r="F100">
        <v>3781.9</v>
      </c>
    </row>
    <row r="101" spans="1:6" x14ac:dyDescent="0.15">
      <c r="A101">
        <v>9265</v>
      </c>
      <c r="B101">
        <v>40620.1</v>
      </c>
      <c r="C101">
        <v>75.232299999999995</v>
      </c>
      <c r="D101">
        <v>333.447</v>
      </c>
      <c r="E101">
        <v>2222.1799999999998</v>
      </c>
      <c r="F101">
        <v>3738.7</v>
      </c>
    </row>
    <row r="102" spans="1:6" x14ac:dyDescent="0.15">
      <c r="A102">
        <v>9360</v>
      </c>
      <c r="B102">
        <v>40599.1</v>
      </c>
      <c r="C102">
        <v>51.515900000000002</v>
      </c>
      <c r="D102">
        <v>329.69900000000001</v>
      </c>
      <c r="E102">
        <v>2163.4899999999998</v>
      </c>
      <c r="F102">
        <v>3667.74</v>
      </c>
    </row>
    <row r="103" spans="1:6" x14ac:dyDescent="0.15">
      <c r="A103">
        <v>9454</v>
      </c>
      <c r="B103">
        <v>40598.300000000003</v>
      </c>
      <c r="C103">
        <v>40.010899999999999</v>
      </c>
      <c r="D103">
        <v>313.86</v>
      </c>
      <c r="E103">
        <v>2100.06</v>
      </c>
      <c r="F103">
        <v>3627.75</v>
      </c>
    </row>
    <row r="104" spans="1:6" x14ac:dyDescent="0.15">
      <c r="A104">
        <v>9548</v>
      </c>
      <c r="B104">
        <v>40599.5</v>
      </c>
      <c r="C104">
        <v>49.028700000000001</v>
      </c>
      <c r="D104">
        <v>305.77800000000002</v>
      </c>
      <c r="E104">
        <v>2046.74</v>
      </c>
      <c r="F104">
        <v>3566.11</v>
      </c>
    </row>
    <row r="105" spans="1:6" x14ac:dyDescent="0.15">
      <c r="A105">
        <v>9643</v>
      </c>
      <c r="B105">
        <v>40621.199999999997</v>
      </c>
      <c r="C105">
        <v>59.613999999999997</v>
      </c>
      <c r="D105">
        <v>294.84800000000001</v>
      </c>
      <c r="E105">
        <v>2000.37</v>
      </c>
      <c r="F105">
        <v>3522.76</v>
      </c>
    </row>
    <row r="106" spans="1:6" x14ac:dyDescent="0.15">
      <c r="A106">
        <v>9737</v>
      </c>
      <c r="B106">
        <v>40608.5</v>
      </c>
      <c r="C106">
        <v>51.165599999999998</v>
      </c>
      <c r="D106">
        <v>281.86799999999999</v>
      </c>
      <c r="E106">
        <v>1932.8</v>
      </c>
      <c r="F106">
        <v>3465.37</v>
      </c>
    </row>
    <row r="107" spans="1:6" x14ac:dyDescent="0.15">
      <c r="A107">
        <v>9832</v>
      </c>
      <c r="B107">
        <v>40589</v>
      </c>
      <c r="C107">
        <v>64.492699999999999</v>
      </c>
      <c r="D107">
        <v>274.745</v>
      </c>
      <c r="E107">
        <v>1893.86</v>
      </c>
      <c r="F107">
        <v>3423.44</v>
      </c>
    </row>
    <row r="108" spans="1:6" x14ac:dyDescent="0.15">
      <c r="A108">
        <v>9926</v>
      </c>
      <c r="B108">
        <v>40594.5</v>
      </c>
      <c r="C108">
        <v>36.0197</v>
      </c>
      <c r="D108">
        <v>263.93599999999998</v>
      </c>
      <c r="E108">
        <v>1831.71</v>
      </c>
      <c r="F108">
        <v>3362.32</v>
      </c>
    </row>
    <row r="109" spans="1:6" x14ac:dyDescent="0.15">
      <c r="A109">
        <v>10021</v>
      </c>
      <c r="B109">
        <v>40615.199999999997</v>
      </c>
      <c r="C109">
        <v>76.742099999999994</v>
      </c>
      <c r="D109">
        <v>255.178</v>
      </c>
      <c r="E109">
        <v>1790.57</v>
      </c>
      <c r="F109">
        <v>3331.35</v>
      </c>
    </row>
    <row r="110" spans="1:6" x14ac:dyDescent="0.15">
      <c r="A110">
        <v>10115</v>
      </c>
      <c r="B110">
        <v>40599.599999999999</v>
      </c>
      <c r="C110">
        <v>45.832500000000003</v>
      </c>
      <c r="D110">
        <v>252.90100000000001</v>
      </c>
      <c r="E110">
        <v>1739.1</v>
      </c>
      <c r="F110">
        <v>3257.16</v>
      </c>
    </row>
    <row r="111" spans="1:6" x14ac:dyDescent="0.15">
      <c r="A111">
        <v>10209</v>
      </c>
      <c r="B111">
        <v>40588</v>
      </c>
      <c r="C111">
        <v>57.612699999999997</v>
      </c>
      <c r="D111">
        <v>242.40799999999999</v>
      </c>
      <c r="E111">
        <v>1699.41</v>
      </c>
      <c r="F111">
        <v>3231.14</v>
      </c>
    </row>
    <row r="112" spans="1:6" x14ac:dyDescent="0.15">
      <c r="A112">
        <v>10304</v>
      </c>
      <c r="B112">
        <v>40582.400000000001</v>
      </c>
      <c r="C112">
        <v>32.2196</v>
      </c>
      <c r="D112">
        <v>224.363</v>
      </c>
      <c r="E112">
        <v>1635.15</v>
      </c>
      <c r="F112">
        <v>3159.38</v>
      </c>
    </row>
    <row r="113" spans="1:6" x14ac:dyDescent="0.15">
      <c r="A113">
        <v>10398</v>
      </c>
      <c r="B113">
        <v>40587.199999999997</v>
      </c>
      <c r="C113">
        <v>45.41</v>
      </c>
      <c r="D113">
        <v>226.91399999999999</v>
      </c>
      <c r="E113">
        <v>1619.94</v>
      </c>
      <c r="F113">
        <v>3143.35</v>
      </c>
    </row>
    <row r="114" spans="1:6" x14ac:dyDescent="0.15">
      <c r="A114">
        <v>10493</v>
      </c>
      <c r="B114">
        <v>40581</v>
      </c>
      <c r="C114">
        <v>46.809399999999997</v>
      </c>
      <c r="D114">
        <v>223.756</v>
      </c>
      <c r="E114">
        <v>1580.43</v>
      </c>
      <c r="F114">
        <v>3101.6</v>
      </c>
    </row>
    <row r="115" spans="1:6" x14ac:dyDescent="0.15">
      <c r="A115">
        <v>10587</v>
      </c>
      <c r="B115">
        <v>40587.300000000003</v>
      </c>
      <c r="C115">
        <v>48.389899999999997</v>
      </c>
      <c r="D115">
        <v>226.40299999999999</v>
      </c>
      <c r="E115">
        <v>1561.06</v>
      </c>
      <c r="F115">
        <v>3074.39</v>
      </c>
    </row>
    <row r="116" spans="1:6" x14ac:dyDescent="0.15">
      <c r="A116">
        <v>10681</v>
      </c>
      <c r="B116">
        <v>40603.199999999997</v>
      </c>
      <c r="C116">
        <v>68.995500000000007</v>
      </c>
      <c r="D116">
        <v>218.291</v>
      </c>
      <c r="E116">
        <v>1545.05</v>
      </c>
      <c r="F116">
        <v>3055.99</v>
      </c>
    </row>
    <row r="117" spans="1:6" x14ac:dyDescent="0.15">
      <c r="A117">
        <v>10775</v>
      </c>
      <c r="B117">
        <v>40597.800000000003</v>
      </c>
      <c r="C117">
        <v>76.125100000000003</v>
      </c>
      <c r="D117">
        <v>205.20699999999999</v>
      </c>
      <c r="E117">
        <v>1524.01</v>
      </c>
      <c r="F117">
        <v>3038.17</v>
      </c>
    </row>
    <row r="118" spans="1:6" x14ac:dyDescent="0.15">
      <c r="A118">
        <v>10868</v>
      </c>
      <c r="B118">
        <v>40594.400000000001</v>
      </c>
      <c r="C118">
        <v>61.704700000000003</v>
      </c>
      <c r="D118">
        <v>207.44800000000001</v>
      </c>
      <c r="E118">
        <v>1503.8</v>
      </c>
      <c r="F118">
        <v>3011.15</v>
      </c>
    </row>
    <row r="119" spans="1:6" x14ac:dyDescent="0.15">
      <c r="A119">
        <v>10962</v>
      </c>
      <c r="B119">
        <v>40588.1</v>
      </c>
      <c r="C119">
        <v>52.716099999999997</v>
      </c>
      <c r="D119">
        <v>202.33</v>
      </c>
      <c r="E119">
        <v>1471.09</v>
      </c>
      <c r="F119">
        <v>2966.43</v>
      </c>
    </row>
    <row r="120" spans="1:6" x14ac:dyDescent="0.15">
      <c r="A120">
        <v>11055</v>
      </c>
      <c r="B120">
        <v>40606.9</v>
      </c>
      <c r="C120">
        <v>82.087199999999996</v>
      </c>
      <c r="D120">
        <v>207.21299999999999</v>
      </c>
      <c r="E120">
        <v>1467.84</v>
      </c>
      <c r="F120">
        <v>2967.82</v>
      </c>
    </row>
    <row r="121" spans="1:6" x14ac:dyDescent="0.15">
      <c r="A121">
        <v>11148</v>
      </c>
      <c r="B121">
        <v>40607.1</v>
      </c>
      <c r="C121">
        <v>62.917299999999997</v>
      </c>
      <c r="D121">
        <v>195.11799999999999</v>
      </c>
      <c r="E121">
        <v>1432.76</v>
      </c>
      <c r="F121">
        <v>2926.16</v>
      </c>
    </row>
    <row r="122" spans="1:6" x14ac:dyDescent="0.15">
      <c r="A122">
        <v>11242</v>
      </c>
      <c r="B122">
        <v>40606.1</v>
      </c>
      <c r="C122">
        <v>63.545000000000002</v>
      </c>
      <c r="D122">
        <v>190.595</v>
      </c>
      <c r="E122">
        <v>1418.09</v>
      </c>
      <c r="F122">
        <v>2903.3</v>
      </c>
    </row>
    <row r="123" spans="1:6" x14ac:dyDescent="0.15">
      <c r="A123">
        <v>11336</v>
      </c>
      <c r="B123">
        <v>40602.1</v>
      </c>
      <c r="C123">
        <v>52.915599999999998</v>
      </c>
      <c r="D123">
        <v>187.56899999999999</v>
      </c>
      <c r="E123">
        <v>1379.92</v>
      </c>
      <c r="F123">
        <v>2877.55</v>
      </c>
    </row>
    <row r="124" spans="1:6" x14ac:dyDescent="0.15">
      <c r="A124">
        <v>11429</v>
      </c>
      <c r="B124">
        <v>40611.699999999997</v>
      </c>
      <c r="C124">
        <v>55.839799999999997</v>
      </c>
      <c r="D124">
        <v>185.40299999999999</v>
      </c>
      <c r="E124">
        <v>1357.95</v>
      </c>
      <c r="F124">
        <v>2845.52</v>
      </c>
    </row>
    <row r="125" spans="1:6" x14ac:dyDescent="0.15">
      <c r="A125">
        <v>11522</v>
      </c>
      <c r="B125">
        <v>40639</v>
      </c>
      <c r="C125">
        <v>56.700099999999999</v>
      </c>
      <c r="D125">
        <v>179.125</v>
      </c>
      <c r="E125">
        <v>1324.13</v>
      </c>
      <c r="F125">
        <v>2826.09</v>
      </c>
    </row>
    <row r="126" spans="1:6" x14ac:dyDescent="0.15">
      <c r="A126">
        <v>11616</v>
      </c>
      <c r="B126">
        <v>40625.9</v>
      </c>
      <c r="C126">
        <v>61.955100000000002</v>
      </c>
      <c r="D126">
        <v>174.43899999999999</v>
      </c>
      <c r="E126">
        <v>1317.3</v>
      </c>
      <c r="F126">
        <v>2802.15</v>
      </c>
    </row>
    <row r="127" spans="1:6" x14ac:dyDescent="0.15">
      <c r="A127">
        <v>11710</v>
      </c>
      <c r="B127">
        <v>40632.9</v>
      </c>
      <c r="C127">
        <v>54.328499999999998</v>
      </c>
      <c r="D127">
        <v>170.43700000000001</v>
      </c>
      <c r="E127">
        <v>1279.4100000000001</v>
      </c>
      <c r="F127">
        <v>2777.16</v>
      </c>
    </row>
    <row r="128" spans="1:6" x14ac:dyDescent="0.15">
      <c r="A128">
        <v>11804</v>
      </c>
      <c r="B128">
        <v>40614</v>
      </c>
      <c r="C128">
        <v>35.863599999999998</v>
      </c>
      <c r="D128">
        <v>164.999</v>
      </c>
      <c r="E128">
        <v>1249.7</v>
      </c>
      <c r="F128">
        <v>2732.62</v>
      </c>
    </row>
    <row r="129" spans="1:6" x14ac:dyDescent="0.15">
      <c r="A129">
        <v>11898</v>
      </c>
      <c r="B129">
        <v>40623.4</v>
      </c>
      <c r="C129">
        <v>63.034999999999997</v>
      </c>
      <c r="D129">
        <v>167.114</v>
      </c>
      <c r="E129">
        <v>1221.8800000000001</v>
      </c>
      <c r="F129">
        <v>2701.35</v>
      </c>
    </row>
    <row r="130" spans="1:6" x14ac:dyDescent="0.15">
      <c r="A130">
        <v>11993</v>
      </c>
      <c r="B130">
        <v>40651.1</v>
      </c>
      <c r="C130">
        <v>73.657200000000003</v>
      </c>
      <c r="D130">
        <v>153.654</v>
      </c>
      <c r="E130">
        <v>1211.9100000000001</v>
      </c>
      <c r="F130">
        <v>2685.29</v>
      </c>
    </row>
    <row r="131" spans="1:6" x14ac:dyDescent="0.15">
      <c r="A131">
        <v>12087</v>
      </c>
      <c r="B131">
        <v>40635.199999999997</v>
      </c>
      <c r="C131">
        <v>62.680199999999999</v>
      </c>
      <c r="D131">
        <v>160.429</v>
      </c>
      <c r="E131">
        <v>1181.8399999999999</v>
      </c>
      <c r="F131">
        <v>2649.7</v>
      </c>
    </row>
    <row r="132" spans="1:6" x14ac:dyDescent="0.15">
      <c r="A132">
        <v>12181</v>
      </c>
      <c r="B132">
        <v>40659.300000000003</v>
      </c>
      <c r="C132">
        <v>76.603800000000007</v>
      </c>
      <c r="D132">
        <v>158.57900000000001</v>
      </c>
      <c r="E132">
        <v>1174.78</v>
      </c>
      <c r="F132">
        <v>2627.15</v>
      </c>
    </row>
    <row r="133" spans="1:6" x14ac:dyDescent="0.15">
      <c r="A133">
        <v>12276</v>
      </c>
      <c r="B133">
        <v>40668.5</v>
      </c>
      <c r="C133">
        <v>74.685900000000004</v>
      </c>
      <c r="D133">
        <v>151.286</v>
      </c>
      <c r="E133">
        <v>1138.95</v>
      </c>
      <c r="F133">
        <v>2595.1</v>
      </c>
    </row>
    <row r="134" spans="1:6" x14ac:dyDescent="0.15">
      <c r="A134">
        <v>12370</v>
      </c>
      <c r="B134">
        <v>40669.699999999997</v>
      </c>
      <c r="C134">
        <v>64.9512</v>
      </c>
      <c r="D134">
        <v>148.53700000000001</v>
      </c>
      <c r="E134">
        <v>1105.1300000000001</v>
      </c>
      <c r="F134">
        <v>2559.9299999999998</v>
      </c>
    </row>
    <row r="135" spans="1:6" x14ac:dyDescent="0.15">
      <c r="A135">
        <v>12465</v>
      </c>
      <c r="B135">
        <v>40677.4</v>
      </c>
      <c r="C135">
        <v>77.282300000000006</v>
      </c>
      <c r="D135">
        <v>151.46299999999999</v>
      </c>
      <c r="E135">
        <v>1101.8</v>
      </c>
      <c r="F135">
        <v>2544.56</v>
      </c>
    </row>
    <row r="136" spans="1:6" x14ac:dyDescent="0.15">
      <c r="A136">
        <v>12559</v>
      </c>
      <c r="B136">
        <v>40677.5</v>
      </c>
      <c r="C136">
        <v>59.096200000000003</v>
      </c>
      <c r="D136">
        <v>148.78399999999999</v>
      </c>
      <c r="E136">
        <v>1056.0999999999999</v>
      </c>
      <c r="F136">
        <v>2489.1999999999998</v>
      </c>
    </row>
    <row r="137" spans="1:6" x14ac:dyDescent="0.15">
      <c r="A137">
        <v>12654</v>
      </c>
      <c r="B137">
        <v>40687.800000000003</v>
      </c>
      <c r="C137">
        <v>54.5655</v>
      </c>
      <c r="D137">
        <v>127.19199999999999</v>
      </c>
      <c r="E137">
        <v>1028.17</v>
      </c>
      <c r="F137">
        <v>2487.67</v>
      </c>
    </row>
    <row r="138" spans="1:6" x14ac:dyDescent="0.15">
      <c r="A138">
        <v>12747</v>
      </c>
      <c r="B138">
        <v>40689</v>
      </c>
      <c r="C138">
        <v>63.366700000000002</v>
      </c>
      <c r="D138">
        <v>138.08600000000001</v>
      </c>
      <c r="E138">
        <v>1016.34</v>
      </c>
      <c r="F138">
        <v>2437.71</v>
      </c>
    </row>
    <row r="139" spans="1:6" x14ac:dyDescent="0.15">
      <c r="A139">
        <v>12840</v>
      </c>
      <c r="B139">
        <v>40671.5</v>
      </c>
      <c r="C139">
        <v>121.654</v>
      </c>
      <c r="D139">
        <v>136.06700000000001</v>
      </c>
      <c r="E139">
        <v>990.63599999999997</v>
      </c>
      <c r="F139">
        <v>2419.41</v>
      </c>
    </row>
    <row r="140" spans="1:6" x14ac:dyDescent="0.15">
      <c r="A140">
        <v>12934</v>
      </c>
      <c r="B140">
        <v>40680.5</v>
      </c>
      <c r="C140">
        <v>102.908</v>
      </c>
      <c r="D140">
        <v>124.968</v>
      </c>
      <c r="E140">
        <v>959.89400000000001</v>
      </c>
      <c r="F140">
        <v>2364.2800000000002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1040-B342-4631-9D14-51505139CADE}">
  <dimension ref="A1:S139"/>
  <sheetViews>
    <sheetView topLeftCell="H11" zoomScale="125" workbookViewId="0">
      <selection activeCell="V106" sqref="V105:V106"/>
    </sheetView>
  </sheetViews>
  <sheetFormatPr baseColWidth="10" defaultColWidth="8.83203125" defaultRowHeight="14" x14ac:dyDescent="0.15"/>
  <sheetData>
    <row r="1" spans="1:19" x14ac:dyDescent="0.15">
      <c r="A1" t="s">
        <v>0</v>
      </c>
      <c r="B1" t="s">
        <v>6</v>
      </c>
      <c r="C1" t="s">
        <v>8</v>
      </c>
      <c r="D1" t="s">
        <v>10</v>
      </c>
      <c r="E1" t="s">
        <v>9</v>
      </c>
      <c r="G1" t="s">
        <v>11</v>
      </c>
      <c r="H1" t="s">
        <v>13</v>
      </c>
      <c r="I1" t="s">
        <v>12</v>
      </c>
      <c r="K1" t="s">
        <v>14</v>
      </c>
      <c r="L1" t="s">
        <v>8</v>
      </c>
      <c r="M1" t="s">
        <v>10</v>
      </c>
      <c r="N1" t="s">
        <v>9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15">
      <c r="A2">
        <v>0</v>
      </c>
      <c r="B2">
        <f>2/integration!C3*integration!B3</f>
        <v>76.822836637112403</v>
      </c>
      <c r="C2">
        <f>$B2/integration!$B3*integration!D3</f>
        <v>41.166073354393539</v>
      </c>
      <c r="D2">
        <f>$B2/integration!$B3*integration!E3</f>
        <v>82.320121398371825</v>
      </c>
      <c r="E2">
        <f>$B2/integration!$B3*integration!F3</f>
        <v>43.147577281707214</v>
      </c>
      <c r="G2">
        <f>C$2-C2</f>
        <v>0</v>
      </c>
      <c r="H2">
        <f t="shared" ref="H2:I2" si="0">D$2-D2</f>
        <v>0</v>
      </c>
      <c r="I2">
        <f t="shared" si="0"/>
        <v>0</v>
      </c>
      <c r="K2">
        <f>A2/60</f>
        <v>0</v>
      </c>
      <c r="L2">
        <f>(1-(C2/C$2))*100</f>
        <v>0</v>
      </c>
      <c r="M2">
        <f t="shared" ref="M2:N2" si="1">(1-(D2/D$2))*100</f>
        <v>0</v>
      </c>
      <c r="N2">
        <f t="shared" si="1"/>
        <v>0</v>
      </c>
    </row>
    <row r="3" spans="1:19" x14ac:dyDescent="0.15">
      <c r="A3">
        <v>93</v>
      </c>
      <c r="B3">
        <f>B2</f>
        <v>76.822836637112403</v>
      </c>
      <c r="C3">
        <f>$B3/integration!$B4*integration!D4</f>
        <v>40.761778712593134</v>
      </c>
      <c r="D3">
        <f>$B3/integration!$B4*integration!E4</f>
        <v>81.060106079883226</v>
      </c>
      <c r="E3">
        <f>$B3/integration!$B4*integration!F4</f>
        <v>43.129710261531592</v>
      </c>
      <c r="G3">
        <f t="shared" ref="G3:G66" si="2">C$2-C3</f>
        <v>0.40429464180040497</v>
      </c>
      <c r="H3">
        <f t="shared" ref="H3:H66" si="3">D$2-D3</f>
        <v>1.2600153184885983</v>
      </c>
      <c r="I3">
        <f t="shared" ref="I3:I66" si="4">E$2-E3</f>
        <v>1.7867020175621917E-2</v>
      </c>
      <c r="K3">
        <f t="shared" ref="K3:K66" si="5">A3/60</f>
        <v>1.55</v>
      </c>
      <c r="L3">
        <f t="shared" ref="L3:L66" si="6">(1-(C3/C$2))*100</f>
        <v>0.98210640184183129</v>
      </c>
      <c r="M3">
        <f t="shared" ref="M3:M66" si="7">(1-(D3/D$2))*100</f>
        <v>1.5306285961253718</v>
      </c>
      <c r="N3">
        <f t="shared" ref="N3:N66" si="8">(1-(E3/E$2))*100</f>
        <v>4.1409092471100806E-2</v>
      </c>
      <c r="P3">
        <f>(1-SUM(C3:E3)/SUM(C$2:E$2))</f>
        <v>1.0095054321381025E-2</v>
      </c>
      <c r="Q3">
        <f>C3/SUM(C3:E3)</f>
        <v>0.24711357716333107</v>
      </c>
      <c r="R3">
        <f>D3/SUM(C3:E3)</f>
        <v>0.49141753405502248</v>
      </c>
      <c r="S3">
        <f>E3/SUM(C3:E3)</f>
        <v>0.26146888878164648</v>
      </c>
    </row>
    <row r="4" spans="1:19" x14ac:dyDescent="0.15">
      <c r="A4">
        <v>187</v>
      </c>
      <c r="B4">
        <f t="shared" ref="B4:B67" si="9">B3</f>
        <v>76.822836637112403</v>
      </c>
      <c r="C4">
        <f>$B4/integration!$B5*integration!D5</f>
        <v>36.942346581318432</v>
      </c>
      <c r="D4">
        <f>$B4/integration!$B5*integration!E5</f>
        <v>75.435948724185096</v>
      </c>
      <c r="E4">
        <f>$B4/integration!$B5*integration!F5</f>
        <v>40.817136900962169</v>
      </c>
      <c r="G4">
        <f t="shared" si="2"/>
        <v>4.2237267730751071</v>
      </c>
      <c r="H4">
        <f t="shared" si="3"/>
        <v>6.8841726741867291</v>
      </c>
      <c r="I4">
        <f t="shared" si="4"/>
        <v>2.3304403807450456</v>
      </c>
      <c r="K4">
        <f t="shared" si="5"/>
        <v>3.1166666666666667</v>
      </c>
      <c r="L4">
        <f t="shared" si="6"/>
        <v>10.260212910552768</v>
      </c>
      <c r="M4">
        <f t="shared" si="7"/>
        <v>8.3626852794253637</v>
      </c>
      <c r="N4">
        <f t="shared" si="8"/>
        <v>5.4010920834089422</v>
      </c>
      <c r="P4">
        <f t="shared" ref="P4:P67" si="10">(1-SUM(C4:E4)/SUM(C$2:E$2))</f>
        <v>8.0645955882381437E-2</v>
      </c>
      <c r="Q4">
        <f t="shared" ref="Q4:Q67" si="11">C4/SUM(C4:E4)</f>
        <v>0.24114522247327988</v>
      </c>
      <c r="R4">
        <f t="shared" ref="R4:R67" si="12">D4/SUM(C4:E4)</f>
        <v>0.49241643590598705</v>
      </c>
      <c r="S4">
        <f t="shared" ref="S4:S67" si="13">E4/SUM(C4:E4)</f>
        <v>0.26643834162073315</v>
      </c>
    </row>
    <row r="5" spans="1:19" x14ac:dyDescent="0.15">
      <c r="A5">
        <v>280</v>
      </c>
      <c r="B5">
        <f t="shared" si="9"/>
        <v>76.822836637112403</v>
      </c>
      <c r="C5">
        <f>$B5/integration!$B6*integration!D6</f>
        <v>33.695940568803614</v>
      </c>
      <c r="D5">
        <f>$B5/integration!$B6*integration!E6</f>
        <v>70.374486406454295</v>
      </c>
      <c r="E5">
        <f>$B5/integration!$B6*integration!F6</f>
        <v>39.064859028886112</v>
      </c>
      <c r="G5">
        <f t="shared" si="2"/>
        <v>7.4701327855899251</v>
      </c>
      <c r="H5">
        <f t="shared" si="3"/>
        <v>11.94563499191753</v>
      </c>
      <c r="I5">
        <f t="shared" si="4"/>
        <v>4.0827182528211026</v>
      </c>
      <c r="K5">
        <f t="shared" si="5"/>
        <v>4.666666666666667</v>
      </c>
      <c r="L5">
        <f t="shared" si="6"/>
        <v>18.14633307695027</v>
      </c>
      <c r="M5">
        <f t="shared" si="7"/>
        <v>14.511197006268993</v>
      </c>
      <c r="N5">
        <f t="shared" si="8"/>
        <v>9.462218993584159</v>
      </c>
      <c r="P5">
        <f t="shared" si="10"/>
        <v>0.14101874874120524</v>
      </c>
      <c r="Q5">
        <f t="shared" si="11"/>
        <v>0.23541323393749367</v>
      </c>
      <c r="R5">
        <f t="shared" si="12"/>
        <v>0.49166413377912166</v>
      </c>
      <c r="S5">
        <f t="shared" si="13"/>
        <v>0.27292263228338481</v>
      </c>
    </row>
    <row r="6" spans="1:19" x14ac:dyDescent="0.15">
      <c r="A6">
        <v>374</v>
      </c>
      <c r="B6">
        <f t="shared" si="9"/>
        <v>76.822836637112403</v>
      </c>
      <c r="C6">
        <f>$B6/integration!$B7*integration!D7</f>
        <v>31.342052115571398</v>
      </c>
      <c r="D6">
        <f>$B6/integration!$B7*integration!E7</f>
        <v>67.217431150043112</v>
      </c>
      <c r="E6">
        <f>$B6/integration!$B7*integration!F7</f>
        <v>38.236207419632791</v>
      </c>
      <c r="G6">
        <f t="shared" si="2"/>
        <v>9.8240212388221408</v>
      </c>
      <c r="H6">
        <f t="shared" si="3"/>
        <v>15.102690248328713</v>
      </c>
      <c r="I6">
        <f t="shared" si="4"/>
        <v>4.9113698620744231</v>
      </c>
      <c r="K6">
        <f t="shared" si="5"/>
        <v>6.2333333333333334</v>
      </c>
      <c r="L6">
        <f t="shared" si="6"/>
        <v>23.864363147411172</v>
      </c>
      <c r="M6">
        <f t="shared" si="7"/>
        <v>18.346292488129667</v>
      </c>
      <c r="N6">
        <f t="shared" si="8"/>
        <v>11.382724527053901</v>
      </c>
      <c r="P6">
        <f t="shared" si="10"/>
        <v>0.1790638295282212</v>
      </c>
      <c r="Q6">
        <f t="shared" si="11"/>
        <v>0.22911578543571381</v>
      </c>
      <c r="R6">
        <f t="shared" si="12"/>
        <v>0.49137096946060566</v>
      </c>
      <c r="S6">
        <f t="shared" si="13"/>
        <v>0.27951324510368047</v>
      </c>
    </row>
    <row r="7" spans="1:19" x14ac:dyDescent="0.15">
      <c r="A7">
        <v>467</v>
      </c>
      <c r="B7">
        <f t="shared" si="9"/>
        <v>76.822836637112403</v>
      </c>
      <c r="C7">
        <f>$B7/integration!$B8*integration!D8</f>
        <v>28.754555629608532</v>
      </c>
      <c r="D7">
        <f>$B7/integration!$B8*integration!E8</f>
        <v>63.194419696947243</v>
      </c>
      <c r="E7">
        <f>$B7/integration!$B8*integration!F8</f>
        <v>36.696310302982951</v>
      </c>
      <c r="G7">
        <f t="shared" si="2"/>
        <v>12.411517724785007</v>
      </c>
      <c r="H7">
        <f t="shared" si="3"/>
        <v>19.125701701424582</v>
      </c>
      <c r="I7">
        <f t="shared" si="4"/>
        <v>6.4512669787242629</v>
      </c>
      <c r="K7">
        <f t="shared" si="5"/>
        <v>7.7833333333333332</v>
      </c>
      <c r="L7">
        <f t="shared" si="6"/>
        <v>30.149870302022286</v>
      </c>
      <c r="M7">
        <f t="shared" si="7"/>
        <v>23.233325433121699</v>
      </c>
      <c r="N7">
        <f t="shared" si="8"/>
        <v>14.951632015407112</v>
      </c>
      <c r="P7">
        <f t="shared" si="10"/>
        <v>0.22797591353255175</v>
      </c>
      <c r="Q7">
        <f t="shared" si="11"/>
        <v>0.22351814517644553</v>
      </c>
      <c r="R7">
        <f t="shared" si="12"/>
        <v>0.49122996919552059</v>
      </c>
      <c r="S7">
        <f t="shared" si="13"/>
        <v>0.28525188562803411</v>
      </c>
    </row>
    <row r="8" spans="1:19" x14ac:dyDescent="0.15">
      <c r="A8">
        <v>561</v>
      </c>
      <c r="B8">
        <f t="shared" si="9"/>
        <v>76.822836637112403</v>
      </c>
      <c r="C8">
        <f>$B8/integration!$B9*integration!D9</f>
        <v>26.850939882873966</v>
      </c>
      <c r="D8">
        <f>$B8/integration!$B9*integration!E9</f>
        <v>60.340304734582361</v>
      </c>
      <c r="E8">
        <f>$B8/integration!$B9*integration!F9</f>
        <v>35.690379479128545</v>
      </c>
      <c r="G8">
        <f t="shared" si="2"/>
        <v>14.315133471519573</v>
      </c>
      <c r="H8">
        <f t="shared" si="3"/>
        <v>21.979816663789464</v>
      </c>
      <c r="I8">
        <f t="shared" si="4"/>
        <v>7.4571978025786692</v>
      </c>
      <c r="K8">
        <f t="shared" si="5"/>
        <v>9.35</v>
      </c>
      <c r="L8">
        <f t="shared" si="6"/>
        <v>34.774104754374783</v>
      </c>
      <c r="M8">
        <f t="shared" si="7"/>
        <v>26.700418185029783</v>
      </c>
      <c r="N8">
        <f t="shared" si="8"/>
        <v>17.283004683881089</v>
      </c>
      <c r="P8">
        <f t="shared" si="10"/>
        <v>0.26256470944459209</v>
      </c>
      <c r="Q8">
        <f t="shared" si="11"/>
        <v>0.21851062012143607</v>
      </c>
      <c r="R8">
        <f t="shared" si="12"/>
        <v>0.49104416692242703</v>
      </c>
      <c r="S8">
        <f t="shared" si="13"/>
        <v>0.29044521295613679</v>
      </c>
    </row>
    <row r="9" spans="1:19" x14ac:dyDescent="0.15">
      <c r="A9">
        <v>654</v>
      </c>
      <c r="B9">
        <f t="shared" si="9"/>
        <v>76.822836637112403</v>
      </c>
      <c r="C9">
        <f>$B9/integration!$B10*integration!D10</f>
        <v>24.728740389919842</v>
      </c>
      <c r="D9">
        <f>$B9/integration!$B10*integration!E10</f>
        <v>56.634784572089465</v>
      </c>
      <c r="E9">
        <f>$B9/integration!$B10*integration!F10</f>
        <v>34.106169534262683</v>
      </c>
      <c r="G9">
        <f t="shared" si="2"/>
        <v>16.437332964473697</v>
      </c>
      <c r="H9">
        <f t="shared" si="3"/>
        <v>25.685336826282359</v>
      </c>
      <c r="I9">
        <f t="shared" si="4"/>
        <v>9.0414077474445307</v>
      </c>
      <c r="K9">
        <f t="shared" si="5"/>
        <v>10.9</v>
      </c>
      <c r="L9">
        <f t="shared" si="6"/>
        <v>39.929319522332797</v>
      </c>
      <c r="M9">
        <f t="shared" si="7"/>
        <v>31.201772288433936</v>
      </c>
      <c r="N9">
        <f t="shared" si="8"/>
        <v>20.954612789529005</v>
      </c>
      <c r="P9">
        <f t="shared" si="10"/>
        <v>0.30704506603628923</v>
      </c>
      <c r="Q9">
        <f t="shared" si="11"/>
        <v>0.21415784026966683</v>
      </c>
      <c r="R9">
        <f t="shared" si="12"/>
        <v>0.49047314812041837</v>
      </c>
      <c r="S9">
        <f t="shared" si="13"/>
        <v>0.29536901160991486</v>
      </c>
    </row>
    <row r="10" spans="1:19" x14ac:dyDescent="0.15">
      <c r="A10">
        <v>747</v>
      </c>
      <c r="B10">
        <f t="shared" si="9"/>
        <v>76.822836637112403</v>
      </c>
      <c r="C10">
        <f>$B10/integration!$B11*integration!D11</f>
        <v>23.065322596789859</v>
      </c>
      <c r="D10">
        <f>$B10/integration!$B11*integration!E11</f>
        <v>53.468633362174458</v>
      </c>
      <c r="E10">
        <f>$B10/integration!$B11*integration!F11</f>
        <v>32.870888766335725</v>
      </c>
      <c r="G10">
        <f t="shared" si="2"/>
        <v>18.100750757603681</v>
      </c>
      <c r="H10">
        <f t="shared" si="3"/>
        <v>28.851488036197367</v>
      </c>
      <c r="I10">
        <f t="shared" si="4"/>
        <v>10.27668851537149</v>
      </c>
      <c r="K10">
        <f t="shared" si="5"/>
        <v>12.45</v>
      </c>
      <c r="L10">
        <f t="shared" si="6"/>
        <v>43.970068754861792</v>
      </c>
      <c r="M10">
        <f t="shared" si="7"/>
        <v>35.047917260199782</v>
      </c>
      <c r="N10">
        <f t="shared" si="8"/>
        <v>23.817533133496184</v>
      </c>
      <c r="P10">
        <f t="shared" si="10"/>
        <v>0.34344134811599436</v>
      </c>
      <c r="Q10">
        <f t="shared" si="11"/>
        <v>0.21082542235404286</v>
      </c>
      <c r="R10">
        <f t="shared" si="12"/>
        <v>0.48872272061101657</v>
      </c>
      <c r="S10">
        <f t="shared" si="13"/>
        <v>0.30045185703494059</v>
      </c>
    </row>
    <row r="11" spans="1:19" x14ac:dyDescent="0.15">
      <c r="A11">
        <v>841</v>
      </c>
      <c r="B11">
        <f t="shared" si="9"/>
        <v>76.822836637112403</v>
      </c>
      <c r="C11">
        <f>$B11/integration!$B12*integration!D12</f>
        <v>21.307623886931577</v>
      </c>
      <c r="D11">
        <f>$B11/integration!$B12*integration!E12</f>
        <v>50.99793778063696</v>
      </c>
      <c r="E11">
        <f>$B11/integration!$B12*integration!F12</f>
        <v>31.780840132775303</v>
      </c>
      <c r="G11">
        <f t="shared" si="2"/>
        <v>19.858449467461963</v>
      </c>
      <c r="H11">
        <f t="shared" si="3"/>
        <v>31.322183617734865</v>
      </c>
      <c r="I11">
        <f t="shared" si="4"/>
        <v>11.366737148931911</v>
      </c>
      <c r="K11">
        <f t="shared" si="5"/>
        <v>14.016666666666667</v>
      </c>
      <c r="L11">
        <f t="shared" si="6"/>
        <v>48.2398437579972</v>
      </c>
      <c r="M11">
        <f t="shared" si="7"/>
        <v>38.049243715467085</v>
      </c>
      <c r="N11">
        <f t="shared" si="8"/>
        <v>26.343859528240387</v>
      </c>
      <c r="P11">
        <f t="shared" si="10"/>
        <v>0.37535830504508505</v>
      </c>
      <c r="Q11">
        <f t="shared" si="11"/>
        <v>0.20471092782901049</v>
      </c>
      <c r="R11">
        <f t="shared" si="12"/>
        <v>0.48995773605912551</v>
      </c>
      <c r="S11">
        <f t="shared" si="13"/>
        <v>0.30533133611186392</v>
      </c>
    </row>
    <row r="12" spans="1:19" x14ac:dyDescent="0.15">
      <c r="A12">
        <v>934</v>
      </c>
      <c r="B12">
        <f t="shared" si="9"/>
        <v>76.822836637112403</v>
      </c>
      <c r="C12">
        <f>$B12/integration!$B13*integration!D13</f>
        <v>20.025531254620756</v>
      </c>
      <c r="D12">
        <f>$B12/integration!$B13*integration!E13</f>
        <v>48.755518942210351</v>
      </c>
      <c r="E12">
        <f>$B12/integration!$B13*integration!F13</f>
        <v>30.995082895052047</v>
      </c>
      <c r="G12">
        <f t="shared" si="2"/>
        <v>21.140542099772784</v>
      </c>
      <c r="H12">
        <f t="shared" si="3"/>
        <v>33.564602456161474</v>
      </c>
      <c r="I12">
        <f t="shared" si="4"/>
        <v>12.152494386655167</v>
      </c>
      <c r="K12">
        <f t="shared" si="5"/>
        <v>15.566666666666666</v>
      </c>
      <c r="L12">
        <f t="shared" si="6"/>
        <v>51.354283702933046</v>
      </c>
      <c r="M12">
        <f t="shared" si="7"/>
        <v>40.77326646997065</v>
      </c>
      <c r="N12">
        <f t="shared" si="8"/>
        <v>28.164951898254831</v>
      </c>
      <c r="P12">
        <f t="shared" si="10"/>
        <v>0.40122502255280013</v>
      </c>
      <c r="Q12">
        <f t="shared" si="11"/>
        <v>0.20070462378191567</v>
      </c>
      <c r="R12">
        <f t="shared" si="12"/>
        <v>0.48864911308310305</v>
      </c>
      <c r="S12">
        <f t="shared" si="13"/>
        <v>0.31064626313498128</v>
      </c>
    </row>
    <row r="13" spans="1:19" x14ac:dyDescent="0.15">
      <c r="A13">
        <v>1028</v>
      </c>
      <c r="B13">
        <f t="shared" si="9"/>
        <v>76.822836637112403</v>
      </c>
      <c r="C13">
        <f>$B13/integration!$B14*integration!D14</f>
        <v>18.839557443650065</v>
      </c>
      <c r="D13">
        <f>$B13/integration!$B14*integration!E14</f>
        <v>46.698575669331007</v>
      </c>
      <c r="E13">
        <f>$B13/integration!$B14*integration!F14</f>
        <v>30.211236520168335</v>
      </c>
      <c r="G13">
        <f t="shared" si="2"/>
        <v>22.326515910743474</v>
      </c>
      <c r="H13">
        <f t="shared" si="3"/>
        <v>35.621545729040818</v>
      </c>
      <c r="I13">
        <f t="shared" si="4"/>
        <v>12.936340761538879</v>
      </c>
      <c r="K13">
        <f t="shared" si="5"/>
        <v>17.133333333333333</v>
      </c>
      <c r="L13">
        <f t="shared" si="6"/>
        <v>54.235233267300757</v>
      </c>
      <c r="M13">
        <f t="shared" si="7"/>
        <v>43.271979102967364</v>
      </c>
      <c r="N13">
        <f t="shared" si="8"/>
        <v>29.981615600520296</v>
      </c>
      <c r="P13">
        <f t="shared" si="10"/>
        <v>0.4253903727670455</v>
      </c>
      <c r="Q13">
        <f t="shared" si="11"/>
        <v>0.19675907544698468</v>
      </c>
      <c r="R13">
        <f t="shared" si="12"/>
        <v>0.48771679488074132</v>
      </c>
      <c r="S13">
        <f t="shared" si="13"/>
        <v>0.31552412967227411</v>
      </c>
    </row>
    <row r="14" spans="1:19" x14ac:dyDescent="0.15">
      <c r="A14">
        <v>1121</v>
      </c>
      <c r="B14">
        <f t="shared" si="9"/>
        <v>76.822836637112403</v>
      </c>
      <c r="C14">
        <f>$B14/integration!$B15*integration!D15</f>
        <v>17.536254530140116</v>
      </c>
      <c r="D14">
        <f>$B14/integration!$B15*integration!E15</f>
        <v>44.901227526468666</v>
      </c>
      <c r="E14">
        <f>$B14/integration!$B15*integration!F15</f>
        <v>29.34697892783371</v>
      </c>
      <c r="G14">
        <f t="shared" si="2"/>
        <v>23.629818824253423</v>
      </c>
      <c r="H14">
        <f t="shared" si="3"/>
        <v>37.418893871903158</v>
      </c>
      <c r="I14">
        <f t="shared" si="4"/>
        <v>13.800598353873504</v>
      </c>
      <c r="K14">
        <f t="shared" si="5"/>
        <v>18.683333333333334</v>
      </c>
      <c r="L14">
        <f t="shared" si="6"/>
        <v>57.401196905100193</v>
      </c>
      <c r="M14">
        <f t="shared" si="7"/>
        <v>45.455343403615601</v>
      </c>
      <c r="N14">
        <f t="shared" si="8"/>
        <v>31.984642529916474</v>
      </c>
      <c r="P14">
        <f t="shared" si="10"/>
        <v>0.44918452085778593</v>
      </c>
      <c r="Q14">
        <f t="shared" si="11"/>
        <v>0.19105907843281358</v>
      </c>
      <c r="R14">
        <f t="shared" si="12"/>
        <v>0.4892029330986587</v>
      </c>
      <c r="S14">
        <f t="shared" si="13"/>
        <v>0.3197379884685278</v>
      </c>
    </row>
    <row r="15" spans="1:19" x14ac:dyDescent="0.15">
      <c r="A15">
        <v>1215</v>
      </c>
      <c r="B15">
        <f t="shared" si="9"/>
        <v>76.822836637112403</v>
      </c>
      <c r="C15">
        <f>$B15/integration!$B16*integration!D16</f>
        <v>16.53867490410218</v>
      </c>
      <c r="D15">
        <f>$B15/integration!$B16*integration!E16</f>
        <v>42.952111220665785</v>
      </c>
      <c r="E15">
        <f>$B15/integration!$B16*integration!F16</f>
        <v>28.550001437743575</v>
      </c>
      <c r="G15">
        <f t="shared" si="2"/>
        <v>24.627398450291359</v>
      </c>
      <c r="H15">
        <f t="shared" si="3"/>
        <v>39.36801017770604</v>
      </c>
      <c r="I15">
        <f t="shared" si="4"/>
        <v>14.597575843963639</v>
      </c>
      <c r="K15">
        <f t="shared" si="5"/>
        <v>20.25</v>
      </c>
      <c r="L15">
        <f t="shared" si="6"/>
        <v>59.824502177502303</v>
      </c>
      <c r="M15">
        <f t="shared" si="7"/>
        <v>47.823071089985881</v>
      </c>
      <c r="N15">
        <f t="shared" si="8"/>
        <v>33.831739262339553</v>
      </c>
      <c r="P15">
        <f t="shared" si="10"/>
        <v>0.47165099554790135</v>
      </c>
      <c r="Q15">
        <f t="shared" si="11"/>
        <v>0.18785241888436352</v>
      </c>
      <c r="R15">
        <f t="shared" si="12"/>
        <v>0.48786604947358664</v>
      </c>
      <c r="S15">
        <f t="shared" si="13"/>
        <v>0.32428153164204987</v>
      </c>
    </row>
    <row r="16" spans="1:19" x14ac:dyDescent="0.15">
      <c r="A16">
        <v>1310</v>
      </c>
      <c r="B16">
        <f t="shared" si="9"/>
        <v>76.822836637112403</v>
      </c>
      <c r="C16">
        <f>$B16/integration!$B17*integration!D17</f>
        <v>15.561684074609179</v>
      </c>
      <c r="D16">
        <f>$B16/integration!$B17*integration!E17</f>
        <v>41.042899108985829</v>
      </c>
      <c r="E16">
        <f>$B16/integration!$B17*integration!F17</f>
        <v>27.745039654079019</v>
      </c>
      <c r="G16">
        <f t="shared" si="2"/>
        <v>25.60438927978436</v>
      </c>
      <c r="H16">
        <f t="shared" si="3"/>
        <v>41.277222289385996</v>
      </c>
      <c r="I16">
        <f t="shared" si="4"/>
        <v>15.402537627628195</v>
      </c>
      <c r="K16">
        <f t="shared" si="5"/>
        <v>21.833333333333332</v>
      </c>
      <c r="L16">
        <f t="shared" si="6"/>
        <v>62.197793458121197</v>
      </c>
      <c r="M16">
        <f t="shared" si="7"/>
        <v>50.142324365185395</v>
      </c>
      <c r="N16">
        <f t="shared" si="8"/>
        <v>35.697340610959941</v>
      </c>
      <c r="P16">
        <f t="shared" si="10"/>
        <v>0.49380235586202714</v>
      </c>
      <c r="Q16">
        <f t="shared" si="11"/>
        <v>0.18449026268388585</v>
      </c>
      <c r="R16">
        <f t="shared" si="12"/>
        <v>0.48658070692231203</v>
      </c>
      <c r="S16">
        <f t="shared" si="13"/>
        <v>0.328929030393802</v>
      </c>
    </row>
    <row r="17" spans="1:19" x14ac:dyDescent="0.15">
      <c r="A17">
        <v>1404</v>
      </c>
      <c r="B17">
        <f t="shared" si="9"/>
        <v>76.822836637112403</v>
      </c>
      <c r="C17">
        <f>$B17/integration!$B18*integration!D18</f>
        <v>14.586924594875073</v>
      </c>
      <c r="D17">
        <f>$B17/integration!$B18*integration!E18</f>
        <v>39.440564043359743</v>
      </c>
      <c r="E17">
        <f>$B17/integration!$B18*integration!F18</f>
        <v>27.004063761545989</v>
      </c>
      <c r="G17">
        <f t="shared" si="2"/>
        <v>26.579148759518468</v>
      </c>
      <c r="H17">
        <f t="shared" si="3"/>
        <v>42.879557355012082</v>
      </c>
      <c r="I17">
        <f t="shared" si="4"/>
        <v>16.143513520161225</v>
      </c>
      <c r="K17">
        <f t="shared" si="5"/>
        <v>23.4</v>
      </c>
      <c r="L17">
        <f t="shared" si="6"/>
        <v>64.565664377804325</v>
      </c>
      <c r="M17">
        <f t="shared" si="7"/>
        <v>52.08879266285944</v>
      </c>
      <c r="N17">
        <f t="shared" si="8"/>
        <v>37.414646515982732</v>
      </c>
      <c r="P17">
        <f t="shared" si="10"/>
        <v>0.51371470854649259</v>
      </c>
      <c r="Q17">
        <f t="shared" si="11"/>
        <v>0.18001536639589952</v>
      </c>
      <c r="R17">
        <f t="shared" si="12"/>
        <v>0.48673094461740102</v>
      </c>
      <c r="S17">
        <f t="shared" si="13"/>
        <v>0.33325368898669944</v>
      </c>
    </row>
    <row r="18" spans="1:19" x14ac:dyDescent="0.15">
      <c r="A18">
        <v>1498</v>
      </c>
      <c r="B18">
        <f t="shared" si="9"/>
        <v>76.822836637112403</v>
      </c>
      <c r="C18">
        <f>$B18/integration!$B19*integration!D19</f>
        <v>13.804992460863376</v>
      </c>
      <c r="D18">
        <f>$B18/integration!$B19*integration!E19</f>
        <v>37.811272789067004</v>
      </c>
      <c r="E18">
        <f>$B18/integration!$B19*integration!F19</f>
        <v>26.30309485445019</v>
      </c>
      <c r="G18">
        <f t="shared" si="2"/>
        <v>27.361080893530165</v>
      </c>
      <c r="H18">
        <f t="shared" si="3"/>
        <v>44.50884860930482</v>
      </c>
      <c r="I18">
        <f t="shared" si="4"/>
        <v>16.844482427257024</v>
      </c>
      <c r="K18">
        <f t="shared" si="5"/>
        <v>24.966666666666665</v>
      </c>
      <c r="L18">
        <f t="shared" si="6"/>
        <v>66.465122038679908</v>
      </c>
      <c r="M18">
        <f t="shared" si="7"/>
        <v>54.068006525297882</v>
      </c>
      <c r="N18">
        <f t="shared" si="8"/>
        <v>39.039231142181386</v>
      </c>
      <c r="P18">
        <f t="shared" si="10"/>
        <v>0.5323915485255839</v>
      </c>
      <c r="Q18">
        <f t="shared" si="11"/>
        <v>0.177170249375383</v>
      </c>
      <c r="R18">
        <f t="shared" si="12"/>
        <v>0.48526159273401531</v>
      </c>
      <c r="S18">
        <f t="shared" si="13"/>
        <v>0.33756815789060168</v>
      </c>
    </row>
    <row r="19" spans="1:19" x14ac:dyDescent="0.15">
      <c r="A19">
        <v>1593</v>
      </c>
      <c r="B19">
        <f t="shared" si="9"/>
        <v>76.822836637112403</v>
      </c>
      <c r="C19">
        <f>$B19/integration!$B20*integration!D20</f>
        <v>12.9679830904347</v>
      </c>
      <c r="D19">
        <f>$B19/integration!$B20*integration!E20</f>
        <v>36.208367257472737</v>
      </c>
      <c r="E19">
        <f>$B19/integration!$B20*integration!F20</f>
        <v>25.581324035541829</v>
      </c>
      <c r="G19">
        <f t="shared" si="2"/>
        <v>28.198090263958839</v>
      </c>
      <c r="H19">
        <f t="shared" si="3"/>
        <v>46.111754140899087</v>
      </c>
      <c r="I19">
        <f t="shared" si="4"/>
        <v>17.566253246165385</v>
      </c>
      <c r="K19">
        <f t="shared" si="5"/>
        <v>26.55</v>
      </c>
      <c r="L19">
        <f t="shared" si="6"/>
        <v>68.498372485529615</v>
      </c>
      <c r="M19">
        <f t="shared" si="7"/>
        <v>56.015167807819964</v>
      </c>
      <c r="N19">
        <f t="shared" si="8"/>
        <v>40.712026845624884</v>
      </c>
      <c r="P19">
        <f t="shared" si="10"/>
        <v>0.55136540767988085</v>
      </c>
      <c r="Q19">
        <f t="shared" si="11"/>
        <v>0.17346691423169397</v>
      </c>
      <c r="R19">
        <f t="shared" si="12"/>
        <v>0.48434314678853851</v>
      </c>
      <c r="S19">
        <f t="shared" si="13"/>
        <v>0.34218993897976746</v>
      </c>
    </row>
    <row r="20" spans="1:19" x14ac:dyDescent="0.15">
      <c r="A20">
        <v>1687</v>
      </c>
      <c r="B20">
        <f t="shared" si="9"/>
        <v>76.822836637112403</v>
      </c>
      <c r="C20">
        <f>$B20/integration!$B21*integration!D21</f>
        <v>12.346650391275098</v>
      </c>
      <c r="D20">
        <f>$B20/integration!$B21*integration!E21</f>
        <v>34.753138138025896</v>
      </c>
      <c r="E20">
        <f>$B20/integration!$B21*integration!F21</f>
        <v>24.955203523518602</v>
      </c>
      <c r="G20">
        <f t="shared" si="2"/>
        <v>28.819422963118441</v>
      </c>
      <c r="H20">
        <f t="shared" si="3"/>
        <v>47.566983260345928</v>
      </c>
      <c r="I20">
        <f t="shared" si="4"/>
        <v>18.192373758188612</v>
      </c>
      <c r="K20">
        <f t="shared" si="5"/>
        <v>28.116666666666667</v>
      </c>
      <c r="L20">
        <f t="shared" si="6"/>
        <v>70.007704439079376</v>
      </c>
      <c r="M20">
        <f t="shared" si="7"/>
        <v>57.782936240041472</v>
      </c>
      <c r="N20">
        <f t="shared" si="8"/>
        <v>42.163140793310369</v>
      </c>
      <c r="P20">
        <f t="shared" si="10"/>
        <v>0.56758470283014939</v>
      </c>
      <c r="Q20">
        <f t="shared" si="11"/>
        <v>0.17135038169492045</v>
      </c>
      <c r="R20">
        <f t="shared" si="12"/>
        <v>0.48231409299927835</v>
      </c>
      <c r="S20">
        <f t="shared" si="13"/>
        <v>0.34633552530580114</v>
      </c>
    </row>
    <row r="21" spans="1:19" x14ac:dyDescent="0.15">
      <c r="A21">
        <v>1781</v>
      </c>
      <c r="B21">
        <f t="shared" si="9"/>
        <v>76.822836637112403</v>
      </c>
      <c r="C21">
        <f>$B21/integration!$B22*integration!D22</f>
        <v>11.577363170374024</v>
      </c>
      <c r="D21">
        <f>$B21/integration!$B22*integration!E22</f>
        <v>33.524823144849989</v>
      </c>
      <c r="E21">
        <f>$B21/integration!$B22*integration!F22</f>
        <v>24.350749736472103</v>
      </c>
      <c r="G21">
        <f t="shared" si="2"/>
        <v>29.588710184019515</v>
      </c>
      <c r="H21">
        <f t="shared" si="3"/>
        <v>48.795298253521835</v>
      </c>
      <c r="I21">
        <f t="shared" si="4"/>
        <v>18.796827545235111</v>
      </c>
      <c r="K21">
        <f t="shared" si="5"/>
        <v>29.683333333333334</v>
      </c>
      <c r="L21">
        <f t="shared" si="6"/>
        <v>71.876445269127416</v>
      </c>
      <c r="M21">
        <f t="shared" si="7"/>
        <v>59.275056237328315</v>
      </c>
      <c r="N21">
        <f t="shared" si="8"/>
        <v>43.564039349213211</v>
      </c>
      <c r="P21">
        <f t="shared" si="10"/>
        <v>0.58320012081747774</v>
      </c>
      <c r="Q21">
        <f t="shared" si="11"/>
        <v>0.16669364649691135</v>
      </c>
      <c r="R21">
        <f t="shared" si="12"/>
        <v>0.48269842933488588</v>
      </c>
      <c r="S21">
        <f t="shared" si="13"/>
        <v>0.35060792416820263</v>
      </c>
    </row>
    <row r="22" spans="1:19" x14ac:dyDescent="0.15">
      <c r="A22">
        <v>1876</v>
      </c>
      <c r="B22">
        <f t="shared" si="9"/>
        <v>76.822836637112403</v>
      </c>
      <c r="C22">
        <f>$B22/integration!$B23*integration!D23</f>
        <v>11.006711148621351</v>
      </c>
      <c r="D22">
        <f>$B22/integration!$B23*integration!E23</f>
        <v>32.325184568696116</v>
      </c>
      <c r="E22">
        <f>$B22/integration!$B23*integration!F23</f>
        <v>23.79744456286485</v>
      </c>
      <c r="G22">
        <f t="shared" si="2"/>
        <v>30.15936220577219</v>
      </c>
      <c r="H22">
        <f t="shared" si="3"/>
        <v>49.994936829675709</v>
      </c>
      <c r="I22">
        <f t="shared" si="4"/>
        <v>19.350132718842364</v>
      </c>
      <c r="K22">
        <f t="shared" si="5"/>
        <v>31.266666666666666</v>
      </c>
      <c r="L22">
        <f t="shared" si="6"/>
        <v>73.262664491058061</v>
      </c>
      <c r="M22">
        <f t="shared" si="7"/>
        <v>60.732340988341328</v>
      </c>
      <c r="N22">
        <f t="shared" si="8"/>
        <v>44.846394485852201</v>
      </c>
      <c r="P22">
        <f t="shared" si="10"/>
        <v>0.59714444760756624</v>
      </c>
      <c r="Q22">
        <f t="shared" si="11"/>
        <v>0.16396274866819616</v>
      </c>
      <c r="R22">
        <f t="shared" si="12"/>
        <v>0.4815358594882399</v>
      </c>
      <c r="S22">
        <f t="shared" si="13"/>
        <v>0.35450139184356388</v>
      </c>
    </row>
    <row r="23" spans="1:19" x14ac:dyDescent="0.15">
      <c r="A23">
        <v>1970</v>
      </c>
      <c r="B23">
        <f t="shared" si="9"/>
        <v>76.822836637112403</v>
      </c>
      <c r="C23">
        <f>$B23/integration!$B24*integration!D24</f>
        <v>10.433990521822329</v>
      </c>
      <c r="D23">
        <f>$B23/integration!$B24*integration!E24</f>
        <v>31.130057687476064</v>
      </c>
      <c r="E23">
        <f>$B23/integration!$B24*integration!F24</f>
        <v>23.227310128863149</v>
      </c>
      <c r="G23">
        <f t="shared" si="2"/>
        <v>30.732082832571209</v>
      </c>
      <c r="H23">
        <f t="shared" si="3"/>
        <v>51.190063710895757</v>
      </c>
      <c r="I23">
        <f t="shared" si="4"/>
        <v>19.920267152844065</v>
      </c>
      <c r="K23">
        <f t="shared" si="5"/>
        <v>32.833333333333336</v>
      </c>
      <c r="L23">
        <f t="shared" si="6"/>
        <v>74.653908736941176</v>
      </c>
      <c r="M23">
        <f t="shared" si="7"/>
        <v>62.184145068459806</v>
      </c>
      <c r="N23">
        <f t="shared" si="8"/>
        <v>46.167753574635661</v>
      </c>
      <c r="P23">
        <f t="shared" si="10"/>
        <v>0.61117510846026013</v>
      </c>
      <c r="Q23">
        <f t="shared" si="11"/>
        <v>0.16103984836009835</v>
      </c>
      <c r="R23">
        <f t="shared" si="12"/>
        <v>0.48046619928850498</v>
      </c>
      <c r="S23">
        <f t="shared" si="13"/>
        <v>0.35849395235139664</v>
      </c>
    </row>
    <row r="24" spans="1:19" x14ac:dyDescent="0.15">
      <c r="A24">
        <v>2065</v>
      </c>
      <c r="B24">
        <f t="shared" si="9"/>
        <v>76.822836637112403</v>
      </c>
      <c r="C24">
        <f>$B24/integration!$B25*integration!D25</f>
        <v>9.9728004218678965</v>
      </c>
      <c r="D24">
        <f>$B24/integration!$B25*integration!E25</f>
        <v>29.967657645574018</v>
      </c>
      <c r="E24">
        <f>$B24/integration!$B25*integration!F25</f>
        <v>22.69578042192439</v>
      </c>
      <c r="G24">
        <f t="shared" si="2"/>
        <v>31.193272932525645</v>
      </c>
      <c r="H24">
        <f t="shared" si="3"/>
        <v>52.352463752797803</v>
      </c>
      <c r="I24">
        <f t="shared" si="4"/>
        <v>20.451796859782824</v>
      </c>
      <c r="K24">
        <f t="shared" si="5"/>
        <v>34.416666666666664</v>
      </c>
      <c r="L24">
        <f t="shared" si="6"/>
        <v>75.774224721378417</v>
      </c>
      <c r="M24">
        <f t="shared" si="7"/>
        <v>63.596193571494496</v>
      </c>
      <c r="N24">
        <f t="shared" si="8"/>
        <v>47.399641296786179</v>
      </c>
      <c r="P24">
        <f t="shared" si="10"/>
        <v>0.62410838016432613</v>
      </c>
      <c r="Q24">
        <f t="shared" si="11"/>
        <v>0.1592177413967949</v>
      </c>
      <c r="R24">
        <f t="shared" si="12"/>
        <v>0.47843961208911989</v>
      </c>
      <c r="S24">
        <f t="shared" si="13"/>
        <v>0.36234264651408515</v>
      </c>
    </row>
    <row r="25" spans="1:19" x14ac:dyDescent="0.15">
      <c r="A25">
        <v>2159</v>
      </c>
      <c r="B25">
        <f t="shared" si="9"/>
        <v>76.822836637112403</v>
      </c>
      <c r="C25">
        <f>$B25/integration!$B26*integration!D26</f>
        <v>9.3294215856889338</v>
      </c>
      <c r="D25">
        <f>$B25/integration!$B26*integration!E26</f>
        <v>28.986273797039782</v>
      </c>
      <c r="E25">
        <f>$B25/integration!$B26*integration!F26</f>
        <v>22.199165933998469</v>
      </c>
      <c r="G25">
        <f t="shared" si="2"/>
        <v>31.836651768704606</v>
      </c>
      <c r="H25">
        <f t="shared" si="3"/>
        <v>53.333847601332039</v>
      </c>
      <c r="I25">
        <f t="shared" si="4"/>
        <v>20.948411347708745</v>
      </c>
      <c r="K25">
        <f t="shared" si="5"/>
        <v>35.983333333333334</v>
      </c>
      <c r="L25">
        <f t="shared" si="6"/>
        <v>77.337110816052046</v>
      </c>
      <c r="M25">
        <f t="shared" si="7"/>
        <v>64.788349063813342</v>
      </c>
      <c r="N25">
        <f t="shared" si="8"/>
        <v>48.550608556624574</v>
      </c>
      <c r="P25">
        <f t="shared" si="10"/>
        <v>0.63683915584526218</v>
      </c>
      <c r="Q25">
        <f t="shared" si="11"/>
        <v>0.15416744552813089</v>
      </c>
      <c r="R25">
        <f t="shared" si="12"/>
        <v>0.47899430266111431</v>
      </c>
      <c r="S25">
        <f t="shared" si="13"/>
        <v>0.36683825181075469</v>
      </c>
    </row>
    <row r="26" spans="1:19" x14ac:dyDescent="0.15">
      <c r="A26">
        <v>2253</v>
      </c>
      <c r="B26">
        <f t="shared" si="9"/>
        <v>76.822836637112403</v>
      </c>
      <c r="C26">
        <f>$B26/integration!$B27*integration!D27</f>
        <v>8.9026400449955538</v>
      </c>
      <c r="D26">
        <f>$B26/integration!$B27*integration!E27</f>
        <v>27.966175546546001</v>
      </c>
      <c r="E26">
        <f>$B26/integration!$B27*integration!F27</f>
        <v>21.709888060102067</v>
      </c>
      <c r="G26">
        <f t="shared" si="2"/>
        <v>32.263433309397982</v>
      </c>
      <c r="H26">
        <f t="shared" si="3"/>
        <v>54.353945851825827</v>
      </c>
      <c r="I26">
        <f t="shared" si="4"/>
        <v>21.437689221605147</v>
      </c>
      <c r="K26">
        <f t="shared" si="5"/>
        <v>37.549999999999997</v>
      </c>
      <c r="L26">
        <f t="shared" si="6"/>
        <v>78.373842051065097</v>
      </c>
      <c r="M26">
        <f t="shared" si="7"/>
        <v>66.027533643677145</v>
      </c>
      <c r="N26">
        <f t="shared" si="8"/>
        <v>49.68457228001499</v>
      </c>
      <c r="P26">
        <f t="shared" si="10"/>
        <v>0.64845839509937342</v>
      </c>
      <c r="Q26">
        <f t="shared" si="11"/>
        <v>0.15197741653584307</v>
      </c>
      <c r="R26">
        <f t="shared" si="12"/>
        <v>0.47741199110269689</v>
      </c>
      <c r="S26">
        <f t="shared" si="13"/>
        <v>0.37061059236146005</v>
      </c>
    </row>
    <row r="27" spans="1:19" x14ac:dyDescent="0.15">
      <c r="A27">
        <v>2347</v>
      </c>
      <c r="B27">
        <f t="shared" si="9"/>
        <v>76.822836637112403</v>
      </c>
      <c r="C27">
        <f>$B27/integration!$B28*integration!D28</f>
        <v>8.497725208822505</v>
      </c>
      <c r="D27">
        <f>$B27/integration!$B28*integration!E28</f>
        <v>27.037974394337798</v>
      </c>
      <c r="E27">
        <f>$B27/integration!$B28*integration!F28</f>
        <v>21.264387946919577</v>
      </c>
      <c r="G27">
        <f t="shared" si="2"/>
        <v>32.668348145571031</v>
      </c>
      <c r="H27">
        <f t="shared" si="3"/>
        <v>55.28214700403403</v>
      </c>
      <c r="I27">
        <f t="shared" si="4"/>
        <v>21.883189334787637</v>
      </c>
      <c r="K27">
        <f t="shared" si="5"/>
        <v>39.116666666666667</v>
      </c>
      <c r="L27">
        <f t="shared" si="6"/>
        <v>79.357455019654992</v>
      </c>
      <c r="M27">
        <f t="shared" si="7"/>
        <v>67.155084400941405</v>
      </c>
      <c r="N27">
        <f t="shared" si="8"/>
        <v>50.717075473123273</v>
      </c>
      <c r="P27">
        <f t="shared" si="10"/>
        <v>0.65913219837375281</v>
      </c>
      <c r="Q27">
        <f t="shared" si="11"/>
        <v>0.14960760758212166</v>
      </c>
      <c r="R27">
        <f t="shared" si="12"/>
        <v>0.47601994223158156</v>
      </c>
      <c r="S27">
        <f t="shared" si="13"/>
        <v>0.37437245018629678</v>
      </c>
    </row>
    <row r="28" spans="1:19" x14ac:dyDescent="0.15">
      <c r="A28">
        <v>2442</v>
      </c>
      <c r="B28">
        <f t="shared" si="9"/>
        <v>76.822836637112403</v>
      </c>
      <c r="C28">
        <f>$B28/integration!$B29*integration!D29</f>
        <v>8.0489639028171744</v>
      </c>
      <c r="D28">
        <f>$B28/integration!$B29*integration!E29</f>
        <v>26.319619443549886</v>
      </c>
      <c r="E28">
        <f>$B28/integration!$B29*integration!F29</f>
        <v>20.873591008928305</v>
      </c>
      <c r="G28">
        <f t="shared" si="2"/>
        <v>33.117109451576368</v>
      </c>
      <c r="H28">
        <f t="shared" si="3"/>
        <v>56.000501954821942</v>
      </c>
      <c r="I28">
        <f t="shared" si="4"/>
        <v>22.27398627277891</v>
      </c>
      <c r="K28">
        <f t="shared" si="5"/>
        <v>40.700000000000003</v>
      </c>
      <c r="L28">
        <f t="shared" si="6"/>
        <v>80.44757916664858</v>
      </c>
      <c r="M28">
        <f t="shared" si="7"/>
        <v>68.027720323465829</v>
      </c>
      <c r="N28">
        <f t="shared" si="8"/>
        <v>51.622797097861991</v>
      </c>
      <c r="P28">
        <f t="shared" si="10"/>
        <v>0.66848152279798922</v>
      </c>
      <c r="Q28">
        <f t="shared" si="11"/>
        <v>0.14570324207460569</v>
      </c>
      <c r="R28">
        <f t="shared" si="12"/>
        <v>0.47644068595621747</v>
      </c>
      <c r="S28">
        <f t="shared" si="13"/>
        <v>0.37785607196917692</v>
      </c>
    </row>
    <row r="29" spans="1:19" x14ac:dyDescent="0.15">
      <c r="A29">
        <v>2536</v>
      </c>
      <c r="B29">
        <f t="shared" si="9"/>
        <v>76.822836637112403</v>
      </c>
      <c r="C29">
        <f>$B29/integration!$B30*integration!D30</f>
        <v>7.7590983164284637</v>
      </c>
      <c r="D29">
        <f>$B29/integration!$B30*integration!E30</f>
        <v>25.375290393531625</v>
      </c>
      <c r="E29">
        <f>$B29/integration!$B30*integration!F30</f>
        <v>20.455612598468363</v>
      </c>
      <c r="G29">
        <f t="shared" si="2"/>
        <v>33.406975037965076</v>
      </c>
      <c r="H29">
        <f t="shared" si="3"/>
        <v>56.944831004840196</v>
      </c>
      <c r="I29">
        <f t="shared" si="4"/>
        <v>22.691964683238851</v>
      </c>
      <c r="K29">
        <f t="shared" si="5"/>
        <v>42.266666666666666</v>
      </c>
      <c r="L29">
        <f t="shared" si="6"/>
        <v>81.151716245483598</v>
      </c>
      <c r="M29">
        <f t="shared" si="7"/>
        <v>69.174862764435247</v>
      </c>
      <c r="N29">
        <f t="shared" si="8"/>
        <v>52.591515243335117</v>
      </c>
      <c r="P29">
        <f t="shared" si="10"/>
        <v>0.67839651797990896</v>
      </c>
      <c r="Q29">
        <f t="shared" si="11"/>
        <v>0.14478630578439897</v>
      </c>
      <c r="R29">
        <f t="shared" si="12"/>
        <v>0.47350792636649336</v>
      </c>
      <c r="S29">
        <f t="shared" si="13"/>
        <v>0.38170576784910759</v>
      </c>
    </row>
    <row r="30" spans="1:19" x14ac:dyDescent="0.15">
      <c r="A30">
        <v>2630</v>
      </c>
      <c r="B30">
        <f t="shared" si="9"/>
        <v>76.822836637112403</v>
      </c>
      <c r="C30">
        <f>$B30/integration!$B31*integration!D31</f>
        <v>7.3484326663390132</v>
      </c>
      <c r="D30">
        <f>$B30/integration!$B31*integration!E31</f>
        <v>24.604765224140273</v>
      </c>
      <c r="E30">
        <f>$B30/integration!$B31*integration!F31</f>
        <v>20.05389506787213</v>
      </c>
      <c r="G30">
        <f t="shared" si="2"/>
        <v>33.817640688054524</v>
      </c>
      <c r="H30">
        <f t="shared" si="3"/>
        <v>57.715356174231552</v>
      </c>
      <c r="I30">
        <f t="shared" si="4"/>
        <v>23.093682213835084</v>
      </c>
      <c r="K30">
        <f t="shared" si="5"/>
        <v>43.833333333333336</v>
      </c>
      <c r="L30">
        <f t="shared" si="6"/>
        <v>82.14929900387321</v>
      </c>
      <c r="M30">
        <f t="shared" si="7"/>
        <v>70.110873494621799</v>
      </c>
      <c r="N30">
        <f t="shared" si="8"/>
        <v>53.522546730858636</v>
      </c>
      <c r="P30">
        <f t="shared" si="10"/>
        <v>0.68789584294117523</v>
      </c>
      <c r="Q30">
        <f t="shared" si="11"/>
        <v>0.1412967395086632</v>
      </c>
      <c r="R30">
        <f t="shared" si="12"/>
        <v>0.47310402917241273</v>
      </c>
      <c r="S30">
        <f t="shared" si="13"/>
        <v>0.38559923131892393</v>
      </c>
    </row>
    <row r="31" spans="1:19" x14ac:dyDescent="0.15">
      <c r="A31">
        <v>2725</v>
      </c>
      <c r="B31">
        <f t="shared" si="9"/>
        <v>76.822836637112403</v>
      </c>
      <c r="C31">
        <f>$B31/integration!$B32*integration!D32</f>
        <v>7.0747007821674126</v>
      </c>
      <c r="D31">
        <f>$B31/integration!$B32*integration!E32</f>
        <v>23.800120543256028</v>
      </c>
      <c r="E31">
        <f>$B31/integration!$B32*integration!F32</f>
        <v>19.651047904090177</v>
      </c>
      <c r="G31">
        <f t="shared" si="2"/>
        <v>34.091372572226128</v>
      </c>
      <c r="H31">
        <f t="shared" si="3"/>
        <v>58.520000855115796</v>
      </c>
      <c r="I31">
        <f t="shared" si="4"/>
        <v>23.496529377617037</v>
      </c>
      <c r="K31">
        <f t="shared" si="5"/>
        <v>45.416666666666664</v>
      </c>
      <c r="L31">
        <f t="shared" si="6"/>
        <v>82.814244338384654</v>
      </c>
      <c r="M31">
        <f t="shared" si="7"/>
        <v>71.088331578035351</v>
      </c>
      <c r="N31">
        <f t="shared" si="8"/>
        <v>54.456196287012837</v>
      </c>
      <c r="P31">
        <f t="shared" si="10"/>
        <v>0.69678493973561961</v>
      </c>
      <c r="Q31">
        <f t="shared" si="11"/>
        <v>0.14002135717904435</v>
      </c>
      <c r="R31">
        <f t="shared" si="12"/>
        <v>0.47104821562087429</v>
      </c>
      <c r="S31">
        <f t="shared" si="13"/>
        <v>0.38893042720008136</v>
      </c>
    </row>
    <row r="32" spans="1:19" x14ac:dyDescent="0.15">
      <c r="A32">
        <v>2819</v>
      </c>
      <c r="B32">
        <f t="shared" si="9"/>
        <v>76.822836637112403</v>
      </c>
      <c r="C32">
        <f>$B32/integration!$B33*integration!D33</f>
        <v>6.7832812908961424</v>
      </c>
      <c r="D32">
        <f>$B32/integration!$B33*integration!E33</f>
        <v>22.990687108862851</v>
      </c>
      <c r="E32">
        <f>$B32/integration!$B33*integration!F33</f>
        <v>19.246871923366264</v>
      </c>
      <c r="G32">
        <f t="shared" si="2"/>
        <v>34.382792063497398</v>
      </c>
      <c r="H32">
        <f t="shared" si="3"/>
        <v>59.329434289508974</v>
      </c>
      <c r="I32">
        <f t="shared" si="4"/>
        <v>23.90070535834095</v>
      </c>
      <c r="K32">
        <f t="shared" si="5"/>
        <v>46.983333333333334</v>
      </c>
      <c r="L32">
        <f t="shared" si="6"/>
        <v>83.522156139353569</v>
      </c>
      <c r="M32">
        <f t="shared" si="7"/>
        <v>72.071606894742061</v>
      </c>
      <c r="N32">
        <f t="shared" si="8"/>
        <v>55.392925545494911</v>
      </c>
      <c r="P32">
        <f t="shared" si="10"/>
        <v>0.70581689579118445</v>
      </c>
      <c r="Q32">
        <f t="shared" si="11"/>
        <v>0.13837545921660127</v>
      </c>
      <c r="R32">
        <f t="shared" si="12"/>
        <v>0.46899822518989226</v>
      </c>
      <c r="S32">
        <f t="shared" si="13"/>
        <v>0.39262631559350647</v>
      </c>
    </row>
    <row r="33" spans="1:19" x14ac:dyDescent="0.15">
      <c r="A33">
        <v>2914</v>
      </c>
      <c r="B33">
        <f t="shared" si="9"/>
        <v>76.822836637112403</v>
      </c>
      <c r="C33">
        <f>$B33/integration!$B34*integration!D34</f>
        <v>6.39383101812688</v>
      </c>
      <c r="D33">
        <f>$B33/integration!$B34*integration!E34</f>
        <v>22.30808872037645</v>
      </c>
      <c r="E33">
        <f>$B33/integration!$B34*integration!F34</f>
        <v>18.866702698645263</v>
      </c>
      <c r="G33">
        <f t="shared" si="2"/>
        <v>34.772242336266658</v>
      </c>
      <c r="H33">
        <f t="shared" si="3"/>
        <v>60.012032677995379</v>
      </c>
      <c r="I33">
        <f t="shared" si="4"/>
        <v>24.280874583061951</v>
      </c>
      <c r="K33">
        <f t="shared" si="5"/>
        <v>48.56666666666667</v>
      </c>
      <c r="L33">
        <f t="shared" si="6"/>
        <v>84.468202825459699</v>
      </c>
      <c r="M33">
        <f t="shared" si="7"/>
        <v>72.900806824104521</v>
      </c>
      <c r="N33">
        <f t="shared" si="8"/>
        <v>56.274016092569902</v>
      </c>
      <c r="P33">
        <f t="shared" si="10"/>
        <v>0.71453192317276615</v>
      </c>
      <c r="Q33">
        <f t="shared" si="11"/>
        <v>0.13441278495241088</v>
      </c>
      <c r="R33">
        <f t="shared" si="12"/>
        <v>0.46896646523349828</v>
      </c>
      <c r="S33">
        <f t="shared" si="13"/>
        <v>0.3966207498140909</v>
      </c>
    </row>
    <row r="34" spans="1:19" x14ac:dyDescent="0.15">
      <c r="A34">
        <v>3008</v>
      </c>
      <c r="B34">
        <f t="shared" si="9"/>
        <v>76.822836637112403</v>
      </c>
      <c r="C34">
        <f>$B34/integration!$B35*integration!D35</f>
        <v>6.1218607690177587</v>
      </c>
      <c r="D34">
        <f>$B34/integration!$B35*integration!E35</f>
        <v>21.655437804967246</v>
      </c>
      <c r="E34">
        <f>$B34/integration!$B35*integration!F35</f>
        <v>18.525584752049614</v>
      </c>
      <c r="G34">
        <f t="shared" si="2"/>
        <v>35.044212585375782</v>
      </c>
      <c r="H34">
        <f t="shared" si="3"/>
        <v>60.664683593404575</v>
      </c>
      <c r="I34">
        <f t="shared" si="4"/>
        <v>24.6219925296576</v>
      </c>
      <c r="K34">
        <f t="shared" si="5"/>
        <v>50.133333333333333</v>
      </c>
      <c r="L34">
        <f t="shared" si="6"/>
        <v>85.128868822840033</v>
      </c>
      <c r="M34">
        <f t="shared" si="7"/>
        <v>73.693627466643221</v>
      </c>
      <c r="N34">
        <f t="shared" si="8"/>
        <v>57.064600334110317</v>
      </c>
      <c r="P34">
        <f t="shared" si="10"/>
        <v>0.72212785703215276</v>
      </c>
      <c r="Q34">
        <f t="shared" si="11"/>
        <v>0.1322133813117343</v>
      </c>
      <c r="R34">
        <f t="shared" si="12"/>
        <v>0.46769091359783832</v>
      </c>
      <c r="S34">
        <f t="shared" si="13"/>
        <v>0.40009570509042741</v>
      </c>
    </row>
    <row r="35" spans="1:19" x14ac:dyDescent="0.15">
      <c r="A35">
        <v>3102</v>
      </c>
      <c r="B35">
        <f t="shared" si="9"/>
        <v>76.822836637112403</v>
      </c>
      <c r="C35">
        <f>$B35/integration!$B36*integration!D36</f>
        <v>5.8520680737493498</v>
      </c>
      <c r="D35">
        <f>$B35/integration!$B36*integration!E36</f>
        <v>21.031154702585784</v>
      </c>
      <c r="E35">
        <f>$B35/integration!$B36*integration!F36</f>
        <v>18.191570634754953</v>
      </c>
      <c r="G35">
        <f t="shared" si="2"/>
        <v>35.314005280644189</v>
      </c>
      <c r="H35">
        <f t="shared" si="3"/>
        <v>61.288966695786044</v>
      </c>
      <c r="I35">
        <f t="shared" si="4"/>
        <v>24.956006646952261</v>
      </c>
      <c r="K35">
        <f t="shared" si="5"/>
        <v>51.7</v>
      </c>
      <c r="L35">
        <f t="shared" si="6"/>
        <v>85.784245139511768</v>
      </c>
      <c r="M35">
        <f t="shared" si="7"/>
        <v>74.451987745730236</v>
      </c>
      <c r="N35">
        <f t="shared" si="8"/>
        <v>57.838720547428224</v>
      </c>
      <c r="P35">
        <f t="shared" si="10"/>
        <v>0.72949785112128906</v>
      </c>
      <c r="Q35">
        <f t="shared" si="11"/>
        <v>0.12983016961114952</v>
      </c>
      <c r="R35">
        <f t="shared" si="12"/>
        <v>0.46658349625206125</v>
      </c>
      <c r="S35">
        <f t="shared" si="13"/>
        <v>0.40358633413678935</v>
      </c>
    </row>
    <row r="36" spans="1:19" x14ac:dyDescent="0.15">
      <c r="A36">
        <v>3197</v>
      </c>
      <c r="B36">
        <f t="shared" si="9"/>
        <v>76.822836637112403</v>
      </c>
      <c r="C36">
        <f>$B36/integration!$B37*integration!D37</f>
        <v>5.6562969350264494</v>
      </c>
      <c r="D36">
        <f>$B36/integration!$B37*integration!E37</f>
        <v>20.314221498680951</v>
      </c>
      <c r="E36">
        <f>$B36/integration!$B37*integration!F37</f>
        <v>17.838995308699097</v>
      </c>
      <c r="G36">
        <f t="shared" si="2"/>
        <v>35.509776419367093</v>
      </c>
      <c r="H36">
        <f t="shared" si="3"/>
        <v>62.005899899690874</v>
      </c>
      <c r="I36">
        <f t="shared" si="4"/>
        <v>25.308581973008117</v>
      </c>
      <c r="K36">
        <f t="shared" si="5"/>
        <v>53.283333333333331</v>
      </c>
      <c r="L36">
        <f t="shared" si="6"/>
        <v>86.259809415554159</v>
      </c>
      <c r="M36">
        <f t="shared" si="7"/>
        <v>75.322896573033077</v>
      </c>
      <c r="N36">
        <f t="shared" si="8"/>
        <v>58.655858723585638</v>
      </c>
      <c r="P36">
        <f t="shared" si="10"/>
        <v>0.73709102778191116</v>
      </c>
      <c r="Q36">
        <f t="shared" si="11"/>
        <v>0.12911115535964732</v>
      </c>
      <c r="R36">
        <f t="shared" si="12"/>
        <v>0.46369429293658881</v>
      </c>
      <c r="S36">
        <f t="shared" si="13"/>
        <v>0.4071945517037639</v>
      </c>
    </row>
    <row r="37" spans="1:19" x14ac:dyDescent="0.15">
      <c r="A37">
        <v>3291</v>
      </c>
      <c r="B37">
        <f t="shared" si="9"/>
        <v>76.822836637112403</v>
      </c>
      <c r="C37">
        <f>$B37/integration!$B38*integration!D38</f>
        <v>5.3812600357948206</v>
      </c>
      <c r="D37">
        <f>$B37/integration!$B38*integration!E38</f>
        <v>19.782590485713797</v>
      </c>
      <c r="E37">
        <f>$B37/integration!$B38*integration!F38</f>
        <v>17.519911548369823</v>
      </c>
      <c r="G37">
        <f t="shared" si="2"/>
        <v>35.784813318598722</v>
      </c>
      <c r="H37">
        <f t="shared" si="3"/>
        <v>62.537530912658028</v>
      </c>
      <c r="I37">
        <f t="shared" si="4"/>
        <v>25.627665733337391</v>
      </c>
      <c r="K37">
        <f t="shared" si="5"/>
        <v>54.85</v>
      </c>
      <c r="L37">
        <f t="shared" si="6"/>
        <v>86.927924872823723</v>
      </c>
      <c r="M37">
        <f t="shared" si="7"/>
        <v>75.968705889074315</v>
      </c>
      <c r="N37">
        <f t="shared" si="8"/>
        <v>59.395375935052698</v>
      </c>
      <c r="P37">
        <f t="shared" si="10"/>
        <v>0.74384687120298643</v>
      </c>
      <c r="Q37">
        <f t="shared" si="11"/>
        <v>0.12607276807009307</v>
      </c>
      <c r="R37">
        <f t="shared" si="12"/>
        <v>0.46346876485084237</v>
      </c>
      <c r="S37">
        <f t="shared" si="13"/>
        <v>0.41045846707906453</v>
      </c>
    </row>
    <row r="38" spans="1:19" x14ac:dyDescent="0.15">
      <c r="A38">
        <v>3386</v>
      </c>
      <c r="B38">
        <f t="shared" si="9"/>
        <v>76.822836637112403</v>
      </c>
      <c r="C38">
        <f>$B38/integration!$B39*integration!D39</f>
        <v>5.0975652695061733</v>
      </c>
      <c r="D38">
        <f>$B38/integration!$B39*integration!E39</f>
        <v>19.301145732690699</v>
      </c>
      <c r="E38">
        <f>$B38/integration!$B39*integration!F39</f>
        <v>17.243093025321997</v>
      </c>
      <c r="G38">
        <f t="shared" si="2"/>
        <v>36.06850808488737</v>
      </c>
      <c r="H38">
        <f t="shared" si="3"/>
        <v>63.018975665681126</v>
      </c>
      <c r="I38">
        <f t="shared" si="4"/>
        <v>25.904484256385217</v>
      </c>
      <c r="K38">
        <f t="shared" si="5"/>
        <v>56.43333333333333</v>
      </c>
      <c r="L38">
        <f t="shared" si="6"/>
        <v>87.617071889218394</v>
      </c>
      <c r="M38">
        <f t="shared" si="7"/>
        <v>76.553550450579806</v>
      </c>
      <c r="N38">
        <f t="shared" si="8"/>
        <v>60.036938081730128</v>
      </c>
      <c r="P38">
        <f t="shared" si="10"/>
        <v>0.75009985359447917</v>
      </c>
      <c r="Q38">
        <f t="shared" si="11"/>
        <v>0.12241461167574443</v>
      </c>
      <c r="R38">
        <f t="shared" si="12"/>
        <v>0.46350407201224014</v>
      </c>
      <c r="S38">
        <f t="shared" si="13"/>
        <v>0.41408131631201534</v>
      </c>
    </row>
    <row r="39" spans="1:19" x14ac:dyDescent="0.15">
      <c r="A39">
        <v>3480</v>
      </c>
      <c r="B39">
        <f t="shared" si="9"/>
        <v>76.822836637112403</v>
      </c>
      <c r="C39">
        <f>$B39/integration!$B40*integration!D40</f>
        <v>4.9910864089176652</v>
      </c>
      <c r="D39">
        <f>$B39/integration!$B40*integration!E40</f>
        <v>18.633879107072204</v>
      </c>
      <c r="E39">
        <f>$B39/integration!$B40*integration!F40</f>
        <v>16.900541807580691</v>
      </c>
      <c r="G39">
        <f t="shared" si="2"/>
        <v>36.174986945475872</v>
      </c>
      <c r="H39">
        <f t="shared" si="3"/>
        <v>63.686242291299621</v>
      </c>
      <c r="I39">
        <f t="shared" si="4"/>
        <v>26.247035474126523</v>
      </c>
      <c r="K39">
        <f t="shared" si="5"/>
        <v>58</v>
      </c>
      <c r="L39">
        <f t="shared" si="6"/>
        <v>87.875728719739598</v>
      </c>
      <c r="M39">
        <f t="shared" si="7"/>
        <v>77.364125816946668</v>
      </c>
      <c r="N39">
        <f t="shared" si="8"/>
        <v>60.830844111505144</v>
      </c>
      <c r="P39">
        <f t="shared" si="10"/>
        <v>0.75679895600522806</v>
      </c>
      <c r="Q39">
        <f t="shared" si="11"/>
        <v>0.1231591345437577</v>
      </c>
      <c r="R39">
        <f t="shared" si="12"/>
        <v>0.45980618967438103</v>
      </c>
      <c r="S39">
        <f t="shared" si="13"/>
        <v>0.41703467578186115</v>
      </c>
    </row>
    <row r="40" spans="1:19" x14ac:dyDescent="0.15">
      <c r="A40">
        <v>3574</v>
      </c>
      <c r="B40">
        <f t="shared" si="9"/>
        <v>76.822836637112403</v>
      </c>
      <c r="C40">
        <f>$B40/integration!$B41*integration!D41</f>
        <v>4.7281098300050362</v>
      </c>
      <c r="D40">
        <f>$B40/integration!$B41*integration!E41</f>
        <v>18.117923950381378</v>
      </c>
      <c r="E40">
        <f>$B40/integration!$B41*integration!F41</f>
        <v>16.615592472097816</v>
      </c>
      <c r="G40">
        <f t="shared" si="2"/>
        <v>36.437963524388501</v>
      </c>
      <c r="H40">
        <f t="shared" si="3"/>
        <v>64.202197447990443</v>
      </c>
      <c r="I40">
        <f t="shared" si="4"/>
        <v>26.531984809609398</v>
      </c>
      <c r="K40">
        <f t="shared" si="5"/>
        <v>59.56666666666667</v>
      </c>
      <c r="L40">
        <f t="shared" si="6"/>
        <v>88.5145474301099</v>
      </c>
      <c r="M40">
        <f t="shared" si="7"/>
        <v>77.990892575700542</v>
      </c>
      <c r="N40">
        <f t="shared" si="8"/>
        <v>61.491250450480941</v>
      </c>
      <c r="P40">
        <f t="shared" si="10"/>
        <v>0.76318350253560507</v>
      </c>
      <c r="Q40">
        <f t="shared" si="11"/>
        <v>0.11981538215768255</v>
      </c>
      <c r="R40">
        <f t="shared" si="12"/>
        <v>0.45912765567386621</v>
      </c>
      <c r="S40">
        <f t="shared" si="13"/>
        <v>0.42105696216845129</v>
      </c>
    </row>
    <row r="41" spans="1:19" x14ac:dyDescent="0.15">
      <c r="A41">
        <v>3668</v>
      </c>
      <c r="B41">
        <f t="shared" si="9"/>
        <v>76.822836637112403</v>
      </c>
      <c r="C41">
        <f>$B41/integration!$B42*integration!D42</f>
        <v>4.5109816123711548</v>
      </c>
      <c r="D41">
        <f>$B41/integration!$B42*integration!E42</f>
        <v>17.577381098179487</v>
      </c>
      <c r="E41">
        <f>$B41/integration!$B42*integration!F42</f>
        <v>16.317592947470704</v>
      </c>
      <c r="G41">
        <f t="shared" si="2"/>
        <v>36.655091742022385</v>
      </c>
      <c r="H41">
        <f t="shared" si="3"/>
        <v>64.742740300192338</v>
      </c>
      <c r="I41">
        <f t="shared" si="4"/>
        <v>26.82998433423651</v>
      </c>
      <c r="K41">
        <f t="shared" si="5"/>
        <v>61.133333333333333</v>
      </c>
      <c r="L41">
        <f t="shared" si="6"/>
        <v>89.041991997787392</v>
      </c>
      <c r="M41">
        <f t="shared" si="7"/>
        <v>78.647527725187317</v>
      </c>
      <c r="N41">
        <f t="shared" si="8"/>
        <v>62.181902263169043</v>
      </c>
      <c r="P41">
        <f t="shared" si="10"/>
        <v>0.7695187764814202</v>
      </c>
      <c r="Q41">
        <f t="shared" si="11"/>
        <v>0.11745526273420581</v>
      </c>
      <c r="R41">
        <f t="shared" si="12"/>
        <v>0.45767331646929954</v>
      </c>
      <c r="S41">
        <f t="shared" si="13"/>
        <v>0.42487142079649476</v>
      </c>
    </row>
    <row r="42" spans="1:19" x14ac:dyDescent="0.15">
      <c r="A42">
        <v>3763</v>
      </c>
      <c r="B42">
        <f t="shared" si="9"/>
        <v>76.822836637112403</v>
      </c>
      <c r="C42">
        <f>$B42/integration!$B43*integration!D43</f>
        <v>4.3358759584348148</v>
      </c>
      <c r="D42">
        <f>$B42/integration!$B43*integration!E43</f>
        <v>17.023074228177006</v>
      </c>
      <c r="E42">
        <f>$B42/integration!$B43*integration!F43</f>
        <v>16.01519920506745</v>
      </c>
      <c r="G42">
        <f t="shared" si="2"/>
        <v>36.830197395958727</v>
      </c>
      <c r="H42">
        <f t="shared" si="3"/>
        <v>65.297047170194816</v>
      </c>
      <c r="I42">
        <f t="shared" si="4"/>
        <v>27.132378076639764</v>
      </c>
      <c r="K42">
        <f t="shared" si="5"/>
        <v>62.716666666666669</v>
      </c>
      <c r="L42">
        <f t="shared" si="6"/>
        <v>89.467355992135069</v>
      </c>
      <c r="M42">
        <f t="shared" si="7"/>
        <v>79.320882988258447</v>
      </c>
      <c r="N42">
        <f t="shared" si="8"/>
        <v>62.882738234628</v>
      </c>
      <c r="P42">
        <f t="shared" si="10"/>
        <v>0.77571083619263304</v>
      </c>
      <c r="Q42">
        <f t="shared" si="11"/>
        <v>0.11601269939270177</v>
      </c>
      <c r="R42">
        <f t="shared" si="12"/>
        <v>0.45547723507432947</v>
      </c>
      <c r="S42">
        <f t="shared" si="13"/>
        <v>0.42851006553296883</v>
      </c>
    </row>
    <row r="43" spans="1:19" x14ac:dyDescent="0.15">
      <c r="A43">
        <v>3857</v>
      </c>
      <c r="B43">
        <f t="shared" si="9"/>
        <v>76.822836637112403</v>
      </c>
      <c r="C43">
        <f>$B43/integration!$B44*integration!D44</f>
        <v>4.1481268001254605</v>
      </c>
      <c r="D43">
        <f>$B43/integration!$B44*integration!E44</f>
        <v>16.552598396264685</v>
      </c>
      <c r="E43">
        <f>$B43/integration!$B44*integration!F44</f>
        <v>15.734458429877062</v>
      </c>
      <c r="G43">
        <f t="shared" si="2"/>
        <v>37.017946554268079</v>
      </c>
      <c r="H43">
        <f t="shared" si="3"/>
        <v>65.76752300210714</v>
      </c>
      <c r="I43">
        <f t="shared" si="4"/>
        <v>27.413118851830152</v>
      </c>
      <c r="K43">
        <f t="shared" si="5"/>
        <v>64.283333333333331</v>
      </c>
      <c r="L43">
        <f t="shared" si="6"/>
        <v>89.923433395226311</v>
      </c>
      <c r="M43">
        <f t="shared" si="7"/>
        <v>79.892402835314485</v>
      </c>
      <c r="N43">
        <f t="shared" si="8"/>
        <v>63.533390699672445</v>
      </c>
      <c r="P43">
        <f t="shared" si="10"/>
        <v>0.78134574293421366</v>
      </c>
      <c r="Q43">
        <f t="shared" si="11"/>
        <v>0.11384948248579577</v>
      </c>
      <c r="R43">
        <f t="shared" si="12"/>
        <v>0.45430259295664494</v>
      </c>
      <c r="S43">
        <f t="shared" si="13"/>
        <v>0.43184792455755938</v>
      </c>
    </row>
    <row r="44" spans="1:19" x14ac:dyDescent="0.15">
      <c r="A44">
        <v>3952</v>
      </c>
      <c r="B44">
        <f t="shared" si="9"/>
        <v>76.822836637112403</v>
      </c>
      <c r="C44">
        <f>$B44/integration!$B45*integration!D45</f>
        <v>4.0120745106094002</v>
      </c>
      <c r="D44">
        <f>$B44/integration!$B45*integration!E45</f>
        <v>16.067804499844456</v>
      </c>
      <c r="E44">
        <f>$B44/integration!$B45*integration!F45</f>
        <v>15.461284475809061</v>
      </c>
      <c r="G44">
        <f t="shared" si="2"/>
        <v>37.153998843784137</v>
      </c>
      <c r="H44">
        <f t="shared" si="3"/>
        <v>66.252316898527368</v>
      </c>
      <c r="I44">
        <f t="shared" si="4"/>
        <v>27.686292805898155</v>
      </c>
      <c r="K44">
        <f t="shared" si="5"/>
        <v>65.86666666666666</v>
      </c>
      <c r="L44">
        <f t="shared" si="6"/>
        <v>90.253929550020587</v>
      </c>
      <c r="M44">
        <f t="shared" si="7"/>
        <v>80.481315835180183</v>
      </c>
      <c r="N44">
        <f t="shared" si="8"/>
        <v>64.166506094042035</v>
      </c>
      <c r="P44">
        <f t="shared" si="10"/>
        <v>0.78671092268792731</v>
      </c>
      <c r="Q44">
        <f t="shared" si="11"/>
        <v>0.11288528897373083</v>
      </c>
      <c r="R44">
        <f t="shared" si="12"/>
        <v>0.45208999716778697</v>
      </c>
      <c r="S44">
        <f t="shared" si="13"/>
        <v>0.43502471385848218</v>
      </c>
    </row>
    <row r="45" spans="1:19" x14ac:dyDescent="0.15">
      <c r="A45">
        <v>4047</v>
      </c>
      <c r="B45">
        <f t="shared" si="9"/>
        <v>76.822836637112403</v>
      </c>
      <c r="C45">
        <f>$B45/integration!$B46*integration!D46</f>
        <v>3.8201911311601231</v>
      </c>
      <c r="D45">
        <f>$B45/integration!$B46*integration!E46</f>
        <v>15.660625080715151</v>
      </c>
      <c r="E45">
        <f>$B45/integration!$B46*integration!F46</f>
        <v>15.228231424389097</v>
      </c>
      <c r="G45">
        <f t="shared" si="2"/>
        <v>37.345882223233417</v>
      </c>
      <c r="H45">
        <f t="shared" si="3"/>
        <v>66.659496317656675</v>
      </c>
      <c r="I45">
        <f t="shared" si="4"/>
        <v>27.919345857318117</v>
      </c>
      <c r="K45">
        <f t="shared" si="5"/>
        <v>67.45</v>
      </c>
      <c r="L45">
        <f t="shared" si="6"/>
        <v>90.720049740298094</v>
      </c>
      <c r="M45">
        <f t="shared" si="7"/>
        <v>80.97594510954535</v>
      </c>
      <c r="N45">
        <f t="shared" si="8"/>
        <v>64.706636191957784</v>
      </c>
      <c r="P45">
        <f t="shared" si="10"/>
        <v>0.79170460337965642</v>
      </c>
      <c r="Q45">
        <f t="shared" si="11"/>
        <v>0.11006326567049762</v>
      </c>
      <c r="R45">
        <f t="shared" si="12"/>
        <v>0.45119719920960227</v>
      </c>
      <c r="S45">
        <f t="shared" si="13"/>
        <v>0.43873953511990005</v>
      </c>
    </row>
    <row r="46" spans="1:19" x14ac:dyDescent="0.15">
      <c r="A46">
        <v>4142</v>
      </c>
      <c r="B46">
        <f t="shared" si="9"/>
        <v>76.822836637112403</v>
      </c>
      <c r="C46">
        <f>$B46/integration!$B47*integration!D47</f>
        <v>3.6777248744286224</v>
      </c>
      <c r="D46">
        <f>$B46/integration!$B47*integration!E47</f>
        <v>15.263462205321932</v>
      </c>
      <c r="E46">
        <f>$B46/integration!$B47*integration!F47</f>
        <v>14.97987512994937</v>
      </c>
      <c r="G46">
        <f t="shared" si="2"/>
        <v>37.48834847996492</v>
      </c>
      <c r="H46">
        <f t="shared" si="3"/>
        <v>67.056659193049896</v>
      </c>
      <c r="I46">
        <f t="shared" si="4"/>
        <v>28.167702151757844</v>
      </c>
      <c r="K46">
        <f t="shared" si="5"/>
        <v>69.033333333333331</v>
      </c>
      <c r="L46">
        <f t="shared" si="6"/>
        <v>91.066126606811508</v>
      </c>
      <c r="M46">
        <f t="shared" si="7"/>
        <v>81.458406588764063</v>
      </c>
      <c r="N46">
        <f t="shared" si="8"/>
        <v>65.282233502597563</v>
      </c>
      <c r="P46">
        <f t="shared" si="10"/>
        <v>0.79643344926091897</v>
      </c>
      <c r="Q46">
        <f t="shared" si="11"/>
        <v>0.10842009756926053</v>
      </c>
      <c r="R46">
        <f t="shared" si="12"/>
        <v>0.44997005432681458</v>
      </c>
      <c r="S46">
        <f t="shared" si="13"/>
        <v>0.44160984810392484</v>
      </c>
    </row>
    <row r="47" spans="1:19" x14ac:dyDescent="0.15">
      <c r="A47">
        <v>4238</v>
      </c>
      <c r="B47">
        <f t="shared" si="9"/>
        <v>76.822836637112403</v>
      </c>
      <c r="C47">
        <f>$B47/integration!$B48*integration!D48</f>
        <v>3.5459170739740324</v>
      </c>
      <c r="D47">
        <f>$B47/integration!$B48*integration!E48</f>
        <v>14.822606913136664</v>
      </c>
      <c r="E47">
        <f>$B47/integration!$B48*integration!F48</f>
        <v>14.745857757204531</v>
      </c>
      <c r="G47">
        <f t="shared" si="2"/>
        <v>37.620156280419508</v>
      </c>
      <c r="H47">
        <f t="shared" si="3"/>
        <v>67.497514485235158</v>
      </c>
      <c r="I47">
        <f t="shared" si="4"/>
        <v>28.401719524502681</v>
      </c>
      <c r="K47">
        <f t="shared" si="5"/>
        <v>70.63333333333334</v>
      </c>
      <c r="L47">
        <f t="shared" si="6"/>
        <v>91.386312113259677</v>
      </c>
      <c r="M47">
        <f t="shared" si="7"/>
        <v>81.993944297767001</v>
      </c>
      <c r="N47">
        <f t="shared" si="8"/>
        <v>65.824598537873953</v>
      </c>
      <c r="P47">
        <f t="shared" si="10"/>
        <v>0.80127448751826469</v>
      </c>
      <c r="Q47">
        <f t="shared" si="11"/>
        <v>0.10708087807143683</v>
      </c>
      <c r="R47">
        <f t="shared" si="12"/>
        <v>0.44761841026010618</v>
      </c>
      <c r="S47">
        <f t="shared" si="13"/>
        <v>0.44530071166845703</v>
      </c>
    </row>
    <row r="48" spans="1:19" x14ac:dyDescent="0.15">
      <c r="A48">
        <v>4333</v>
      </c>
      <c r="B48">
        <f t="shared" si="9"/>
        <v>76.822836637112403</v>
      </c>
      <c r="C48">
        <f>$B48/integration!$B49*integration!D49</f>
        <v>3.4428531022620246</v>
      </c>
      <c r="D48">
        <f>$B48/integration!$B49*integration!E49</f>
        <v>14.438940716711214</v>
      </c>
      <c r="E48">
        <f>$B48/integration!$B49*integration!F49</f>
        <v>14.496401250012896</v>
      </c>
      <c r="G48">
        <f t="shared" si="2"/>
        <v>37.723220252131512</v>
      </c>
      <c r="H48">
        <f t="shared" si="3"/>
        <v>67.881180681660609</v>
      </c>
      <c r="I48">
        <f t="shared" si="4"/>
        <v>28.65117603169432</v>
      </c>
      <c r="K48">
        <f t="shared" si="5"/>
        <v>72.216666666666669</v>
      </c>
      <c r="L48">
        <f t="shared" si="6"/>
        <v>91.636673547600864</v>
      </c>
      <c r="M48">
        <f t="shared" si="7"/>
        <v>82.46001041855024</v>
      </c>
      <c r="N48">
        <f t="shared" si="8"/>
        <v>66.40274573154592</v>
      </c>
      <c r="P48">
        <f t="shared" si="10"/>
        <v>0.80569247953957457</v>
      </c>
      <c r="Q48">
        <f t="shared" si="11"/>
        <v>0.1063324590801482</v>
      </c>
      <c r="R48">
        <f t="shared" si="12"/>
        <v>0.4459464366666237</v>
      </c>
      <c r="S48">
        <f t="shared" si="13"/>
        <v>0.44772110425322803</v>
      </c>
    </row>
    <row r="49" spans="1:19" x14ac:dyDescent="0.15">
      <c r="A49">
        <v>4428</v>
      </c>
      <c r="B49">
        <f t="shared" si="9"/>
        <v>76.822836637112403</v>
      </c>
      <c r="C49">
        <f>$B49/integration!$B50*integration!D50</f>
        <v>3.304671414677478</v>
      </c>
      <c r="D49">
        <f>$B49/integration!$B50*integration!E50</f>
        <v>14.063719426619103</v>
      </c>
      <c r="E49">
        <f>$B49/integration!$B50*integration!F50</f>
        <v>14.288764862679244</v>
      </c>
      <c r="G49">
        <f t="shared" si="2"/>
        <v>37.86140193971606</v>
      </c>
      <c r="H49">
        <f t="shared" si="3"/>
        <v>68.256401971752723</v>
      </c>
      <c r="I49">
        <f t="shared" si="4"/>
        <v>28.85881241902797</v>
      </c>
      <c r="K49">
        <f t="shared" si="5"/>
        <v>73.8</v>
      </c>
      <c r="L49">
        <f t="shared" si="6"/>
        <v>91.972342403833423</v>
      </c>
      <c r="M49">
        <f t="shared" si="7"/>
        <v>82.915817921889911</v>
      </c>
      <c r="N49">
        <f t="shared" si="8"/>
        <v>66.883969476689273</v>
      </c>
      <c r="P49">
        <f t="shared" si="10"/>
        <v>0.8100195697578837</v>
      </c>
      <c r="Q49">
        <f t="shared" si="11"/>
        <v>0.10438939763190551</v>
      </c>
      <c r="R49">
        <f t="shared" si="12"/>
        <v>0.44425088463815593</v>
      </c>
      <c r="S49">
        <f t="shared" si="13"/>
        <v>0.4513597177299386</v>
      </c>
    </row>
    <row r="50" spans="1:19" x14ac:dyDescent="0.15">
      <c r="A50">
        <v>4524</v>
      </c>
      <c r="B50">
        <f t="shared" si="9"/>
        <v>76.822836637112403</v>
      </c>
      <c r="C50">
        <f>$B50/integration!$B51*integration!D51</f>
        <v>3.1573828771419077</v>
      </c>
      <c r="D50">
        <f>$B50/integration!$B51*integration!E51</f>
        <v>13.763475108567855</v>
      </c>
      <c r="E50">
        <f>$B50/integration!$B51*integration!F51</f>
        <v>14.083848889673517</v>
      </c>
      <c r="G50">
        <f t="shared" si="2"/>
        <v>38.008690477251633</v>
      </c>
      <c r="H50">
        <f t="shared" si="3"/>
        <v>68.556646289803965</v>
      </c>
      <c r="I50">
        <f t="shared" si="4"/>
        <v>29.063728392033696</v>
      </c>
      <c r="K50">
        <f t="shared" si="5"/>
        <v>75.400000000000006</v>
      </c>
      <c r="L50">
        <f t="shared" si="6"/>
        <v>92.330133481616301</v>
      </c>
      <c r="M50">
        <f t="shared" si="7"/>
        <v>83.280545661537289</v>
      </c>
      <c r="N50">
        <f t="shared" si="8"/>
        <v>67.358888315510384</v>
      </c>
      <c r="P50">
        <f t="shared" si="10"/>
        <v>0.81393503551627489</v>
      </c>
      <c r="Q50">
        <f t="shared" si="11"/>
        <v>0.10183559837647639</v>
      </c>
      <c r="R50">
        <f t="shared" si="12"/>
        <v>0.44391566622084738</v>
      </c>
      <c r="S50">
        <f t="shared" si="13"/>
        <v>0.4542487354026763</v>
      </c>
    </row>
    <row r="51" spans="1:19" x14ac:dyDescent="0.15">
      <c r="A51">
        <v>4619</v>
      </c>
      <c r="B51">
        <f t="shared" si="9"/>
        <v>76.822836637112403</v>
      </c>
      <c r="C51">
        <f>$B51/integration!$B52*integration!D52</f>
        <v>3.0631780228159649</v>
      </c>
      <c r="D51">
        <f>$B51/integration!$B52*integration!E52</f>
        <v>13.397905589596649</v>
      </c>
      <c r="E51">
        <f>$B51/integration!$B52*integration!F52</f>
        <v>13.845948169083027</v>
      </c>
      <c r="G51">
        <f t="shared" si="2"/>
        <v>38.102895331577571</v>
      </c>
      <c r="H51">
        <f t="shared" si="3"/>
        <v>68.922215808775178</v>
      </c>
      <c r="I51">
        <f t="shared" si="4"/>
        <v>29.301629112624187</v>
      </c>
      <c r="K51">
        <f t="shared" si="5"/>
        <v>76.983333333333334</v>
      </c>
      <c r="L51">
        <f t="shared" si="6"/>
        <v>92.558974482590429</v>
      </c>
      <c r="M51">
        <f t="shared" si="7"/>
        <v>83.724628484498766</v>
      </c>
      <c r="N51">
        <f t="shared" si="8"/>
        <v>67.910253503495937</v>
      </c>
      <c r="P51">
        <f t="shared" si="10"/>
        <v>0.81812191243425825</v>
      </c>
      <c r="Q51">
        <f t="shared" si="11"/>
        <v>0.10107152837996589</v>
      </c>
      <c r="R51">
        <f t="shared" si="12"/>
        <v>0.44207250931702646</v>
      </c>
      <c r="S51">
        <f t="shared" si="13"/>
        <v>0.45685596230300762</v>
      </c>
    </row>
    <row r="52" spans="1:19" x14ac:dyDescent="0.15">
      <c r="A52">
        <v>4714</v>
      </c>
      <c r="B52">
        <f t="shared" si="9"/>
        <v>76.822836637112403</v>
      </c>
      <c r="C52">
        <f>$B52/integration!$B53*integration!D53</f>
        <v>2.9332490138720155</v>
      </c>
      <c r="D52">
        <f>$B52/integration!$B53*integration!E53</f>
        <v>13.076350448669743</v>
      </c>
      <c r="E52">
        <f>$B52/integration!$B53*integration!F53</f>
        <v>13.685180157573479</v>
      </c>
      <c r="G52">
        <f t="shared" si="2"/>
        <v>38.232824340521525</v>
      </c>
      <c r="H52">
        <f t="shared" si="3"/>
        <v>69.243770949702082</v>
      </c>
      <c r="I52">
        <f t="shared" si="4"/>
        <v>29.462397124133737</v>
      </c>
      <c r="K52">
        <f t="shared" si="5"/>
        <v>78.566666666666663</v>
      </c>
      <c r="L52">
        <f t="shared" si="6"/>
        <v>92.874596057243437</v>
      </c>
      <c r="M52">
        <f t="shared" si="7"/>
        <v>84.115243968859872</v>
      </c>
      <c r="N52">
        <f t="shared" si="8"/>
        <v>68.282853824621512</v>
      </c>
      <c r="P52">
        <f t="shared" si="10"/>
        <v>0.82179615057881494</v>
      </c>
      <c r="Q52">
        <f t="shared" si="11"/>
        <v>9.8779955648670092E-2</v>
      </c>
      <c r="R52">
        <f t="shared" si="12"/>
        <v>0.44035856187367789</v>
      </c>
      <c r="S52">
        <f t="shared" si="13"/>
        <v>0.46086148247765213</v>
      </c>
    </row>
    <row r="53" spans="1:19" x14ac:dyDescent="0.15">
      <c r="A53">
        <v>4809</v>
      </c>
      <c r="B53">
        <f t="shared" si="9"/>
        <v>76.822836637112403</v>
      </c>
      <c r="C53">
        <f>$B53/integration!$B54*integration!D54</f>
        <v>2.8313686541373984</v>
      </c>
      <c r="D53">
        <f>$B53/integration!$B54*integration!E54</f>
        <v>12.680192651057526</v>
      </c>
      <c r="E53">
        <f>$B53/integration!$B54*integration!F54</f>
        <v>13.432887503708411</v>
      </c>
      <c r="G53">
        <f t="shared" si="2"/>
        <v>38.33470470025614</v>
      </c>
      <c r="H53">
        <f t="shared" si="3"/>
        <v>69.6399287473143</v>
      </c>
      <c r="I53">
        <f t="shared" si="4"/>
        <v>29.714689777998803</v>
      </c>
      <c r="K53">
        <f t="shared" si="5"/>
        <v>80.150000000000006</v>
      </c>
      <c r="L53">
        <f t="shared" si="6"/>
        <v>93.122082279350522</v>
      </c>
      <c r="M53">
        <f t="shared" si="7"/>
        <v>84.596484509911903</v>
      </c>
      <c r="N53">
        <f t="shared" si="8"/>
        <v>68.867574149051009</v>
      </c>
      <c r="P53">
        <f t="shared" si="10"/>
        <v>0.82629902416830958</v>
      </c>
      <c r="Q53">
        <f t="shared" si="11"/>
        <v>9.7820783281472173E-2</v>
      </c>
      <c r="R53">
        <f t="shared" si="12"/>
        <v>0.43808720403606682</v>
      </c>
      <c r="S53">
        <f t="shared" si="13"/>
        <v>0.46409201268246103</v>
      </c>
    </row>
    <row r="54" spans="1:19" x14ac:dyDescent="0.15">
      <c r="A54">
        <v>4904</v>
      </c>
      <c r="B54">
        <f t="shared" si="9"/>
        <v>76.822836637112403</v>
      </c>
      <c r="C54">
        <f>$B54/integration!$B55*integration!D55</f>
        <v>2.7483822134606948</v>
      </c>
      <c r="D54">
        <f>$B54/integration!$B55*integration!E55</f>
        <v>12.384008873988904</v>
      </c>
      <c r="E54">
        <f>$B54/integration!$B55*integration!F55</f>
        <v>13.212459788540734</v>
      </c>
      <c r="G54">
        <f t="shared" si="2"/>
        <v>38.417691140932845</v>
      </c>
      <c r="H54">
        <f t="shared" si="3"/>
        <v>69.936112524382921</v>
      </c>
      <c r="I54">
        <f t="shared" si="4"/>
        <v>29.93511749316648</v>
      </c>
      <c r="K54">
        <f t="shared" si="5"/>
        <v>81.733333333333334</v>
      </c>
      <c r="L54">
        <f t="shared" si="6"/>
        <v>93.323671680317389</v>
      </c>
      <c r="M54">
        <f t="shared" si="7"/>
        <v>84.956279626874021</v>
      </c>
      <c r="N54">
        <f t="shared" si="8"/>
        <v>69.378443423885415</v>
      </c>
      <c r="P54">
        <f t="shared" si="10"/>
        <v>0.82989732195388066</v>
      </c>
      <c r="Q54">
        <f t="shared" si="11"/>
        <v>9.6962309856028481E-2</v>
      </c>
      <c r="R54">
        <f t="shared" si="12"/>
        <v>0.43690506357466319</v>
      </c>
      <c r="S54">
        <f t="shared" si="13"/>
        <v>0.46613262656930837</v>
      </c>
    </row>
    <row r="55" spans="1:19" x14ac:dyDescent="0.15">
      <c r="A55">
        <v>5000</v>
      </c>
      <c r="B55">
        <f t="shared" si="9"/>
        <v>76.822836637112403</v>
      </c>
      <c r="C55">
        <f>$B55/integration!$B56*integration!D56</f>
        <v>2.6432932945575294</v>
      </c>
      <c r="D55">
        <f>$B55/integration!$B56*integration!E56</f>
        <v>12.095558413482904</v>
      </c>
      <c r="E55">
        <f>$B55/integration!$B56*integration!F56</f>
        <v>13.040856912034648</v>
      </c>
      <c r="G55">
        <f t="shared" si="2"/>
        <v>38.522780059836009</v>
      </c>
      <c r="H55">
        <f t="shared" si="3"/>
        <v>70.224562984888919</v>
      </c>
      <c r="I55">
        <f t="shared" si="4"/>
        <v>30.106720369672566</v>
      </c>
      <c r="K55">
        <f t="shared" si="5"/>
        <v>83.333333333333329</v>
      </c>
      <c r="L55">
        <f t="shared" si="6"/>
        <v>93.578952085612471</v>
      </c>
      <c r="M55">
        <f t="shared" si="7"/>
        <v>85.30668054417842</v>
      </c>
      <c r="N55">
        <f t="shared" si="8"/>
        <v>69.776154923156184</v>
      </c>
      <c r="P55">
        <f t="shared" si="10"/>
        <v>0.83328884486676502</v>
      </c>
      <c r="Q55">
        <f t="shared" si="11"/>
        <v>9.5151944561698759E-2</v>
      </c>
      <c r="R55">
        <f t="shared" si="12"/>
        <v>0.43540983740707834</v>
      </c>
      <c r="S55">
        <f t="shared" si="13"/>
        <v>0.46943821803122293</v>
      </c>
    </row>
    <row r="56" spans="1:19" x14ac:dyDescent="0.15">
      <c r="A56">
        <v>5095</v>
      </c>
      <c r="B56">
        <f t="shared" si="9"/>
        <v>76.822836637112403</v>
      </c>
      <c r="C56">
        <f>$B56/integration!$B57*integration!D57</f>
        <v>2.536660310767068</v>
      </c>
      <c r="D56">
        <f>$B56/integration!$B57*integration!E57</f>
        <v>11.812769086769228</v>
      </c>
      <c r="E56">
        <f>$B56/integration!$B57*integration!F57</f>
        <v>12.849721025529057</v>
      </c>
      <c r="G56">
        <f t="shared" si="2"/>
        <v>38.629413043626471</v>
      </c>
      <c r="H56">
        <f t="shared" si="3"/>
        <v>70.507352311602602</v>
      </c>
      <c r="I56">
        <f t="shared" si="4"/>
        <v>30.297856256178157</v>
      </c>
      <c r="K56">
        <f t="shared" si="5"/>
        <v>84.916666666666671</v>
      </c>
      <c r="L56">
        <f t="shared" si="6"/>
        <v>93.837983309874417</v>
      </c>
      <c r="M56">
        <f t="shared" si="7"/>
        <v>85.650204486939856</v>
      </c>
      <c r="N56">
        <f t="shared" si="8"/>
        <v>70.219136658278131</v>
      </c>
      <c r="P56">
        <f t="shared" si="10"/>
        <v>0.83677288168548158</v>
      </c>
      <c r="Q56">
        <f t="shared" si="11"/>
        <v>9.3262483250798001E-2</v>
      </c>
      <c r="R56">
        <f t="shared" si="12"/>
        <v>0.43430654645564931</v>
      </c>
      <c r="S56">
        <f t="shared" si="13"/>
        <v>0.47243097029355258</v>
      </c>
    </row>
    <row r="57" spans="1:19" x14ac:dyDescent="0.15">
      <c r="A57">
        <v>5191</v>
      </c>
      <c r="B57">
        <f t="shared" si="9"/>
        <v>76.822836637112403</v>
      </c>
      <c r="C57">
        <f>$B57/integration!$B58*integration!D58</f>
        <v>2.4714450417105924</v>
      </c>
      <c r="D57">
        <f>$B57/integration!$B58*integration!E58</f>
        <v>11.55563348947754</v>
      </c>
      <c r="E57">
        <f>$B57/integration!$B58*integration!F58</f>
        <v>12.657334390272874</v>
      </c>
      <c r="G57">
        <f t="shared" si="2"/>
        <v>38.694628312682944</v>
      </c>
      <c r="H57">
        <f t="shared" si="3"/>
        <v>70.764487908894282</v>
      </c>
      <c r="I57">
        <f t="shared" si="4"/>
        <v>30.490242891434342</v>
      </c>
      <c r="K57">
        <f t="shared" si="5"/>
        <v>86.516666666666666</v>
      </c>
      <c r="L57">
        <f t="shared" si="6"/>
        <v>93.996403250719993</v>
      </c>
      <c r="M57">
        <f t="shared" si="7"/>
        <v>85.962565053134028</v>
      </c>
      <c r="N57">
        <f t="shared" si="8"/>
        <v>70.665017162761856</v>
      </c>
      <c r="P57">
        <f t="shared" si="10"/>
        <v>0.83986191637106655</v>
      </c>
      <c r="Q57">
        <f t="shared" si="11"/>
        <v>9.2617553512782239E-2</v>
      </c>
      <c r="R57">
        <f t="shared" si="12"/>
        <v>0.4330480690539717</v>
      </c>
      <c r="S57">
        <f t="shared" si="13"/>
        <v>0.47433437743324613</v>
      </c>
    </row>
    <row r="58" spans="1:19" x14ac:dyDescent="0.15">
      <c r="A58">
        <v>5286</v>
      </c>
      <c r="B58">
        <f t="shared" si="9"/>
        <v>76.822836637112403</v>
      </c>
      <c r="C58">
        <f>$B58/integration!$B59*integration!D59</f>
        <v>2.3587788624282116</v>
      </c>
      <c r="D58">
        <f>$B58/integration!$B59*integration!E59</f>
        <v>11.285688573992088</v>
      </c>
      <c r="E58">
        <f>$B58/integration!$B59*integration!F59</f>
        <v>12.513238757594014</v>
      </c>
      <c r="G58">
        <f t="shared" si="2"/>
        <v>38.80729449196533</v>
      </c>
      <c r="H58">
        <f t="shared" si="3"/>
        <v>71.034432824379735</v>
      </c>
      <c r="I58">
        <f t="shared" si="4"/>
        <v>30.6343385241132</v>
      </c>
      <c r="K58">
        <f t="shared" si="5"/>
        <v>88.1</v>
      </c>
      <c r="L58">
        <f t="shared" si="6"/>
        <v>94.270090221814982</v>
      </c>
      <c r="M58">
        <f t="shared" si="7"/>
        <v>86.290485992632043</v>
      </c>
      <c r="N58">
        <f t="shared" si="8"/>
        <v>70.998977124726977</v>
      </c>
      <c r="P58">
        <f t="shared" si="10"/>
        <v>0.84302278058854174</v>
      </c>
      <c r="Q58">
        <f t="shared" si="11"/>
        <v>9.0175294612337711E-2</v>
      </c>
      <c r="R58">
        <f t="shared" si="12"/>
        <v>0.43144794464334951</v>
      </c>
      <c r="S58">
        <f t="shared" si="13"/>
        <v>0.47837676074431279</v>
      </c>
    </row>
    <row r="59" spans="1:19" x14ac:dyDescent="0.15">
      <c r="A59">
        <v>5381</v>
      </c>
      <c r="B59">
        <f t="shared" si="9"/>
        <v>76.822836637112403</v>
      </c>
      <c r="C59">
        <f>$B59/integration!$B60*integration!D60</f>
        <v>2.2965629075634304</v>
      </c>
      <c r="D59">
        <f>$B59/integration!$B60*integration!E60</f>
        <v>11.039121846577817</v>
      </c>
      <c r="E59">
        <f>$B59/integration!$B60*integration!F60</f>
        <v>12.361684109024919</v>
      </c>
      <c r="G59">
        <f t="shared" si="2"/>
        <v>38.869510446830105</v>
      </c>
      <c r="H59">
        <f t="shared" si="3"/>
        <v>71.280999551794011</v>
      </c>
      <c r="I59">
        <f t="shared" si="4"/>
        <v>30.785893172682293</v>
      </c>
      <c r="K59">
        <f t="shared" si="5"/>
        <v>89.683333333333337</v>
      </c>
      <c r="L59">
        <f t="shared" si="6"/>
        <v>94.421224274191502</v>
      </c>
      <c r="M59">
        <f t="shared" si="7"/>
        <v>86.590007814546112</v>
      </c>
      <c r="N59">
        <f t="shared" si="8"/>
        <v>71.350224305025449</v>
      </c>
      <c r="P59">
        <f t="shared" si="10"/>
        <v>0.84578534981582254</v>
      </c>
      <c r="Q59">
        <f t="shared" si="11"/>
        <v>8.9369573974371133E-2</v>
      </c>
      <c r="R59">
        <f t="shared" si="12"/>
        <v>0.42958179513860506</v>
      </c>
      <c r="S59">
        <f t="shared" si="13"/>
        <v>0.48104863088702376</v>
      </c>
    </row>
    <row r="60" spans="1:19" x14ac:dyDescent="0.15">
      <c r="A60">
        <v>5476</v>
      </c>
      <c r="B60">
        <f t="shared" si="9"/>
        <v>76.822836637112403</v>
      </c>
      <c r="C60">
        <f>$B60/integration!$B61*integration!D61</f>
        <v>2.2245637029286676</v>
      </c>
      <c r="D60">
        <f>$B60/integration!$B61*integration!E61</f>
        <v>10.760743631046207</v>
      </c>
      <c r="E60">
        <f>$B60/integration!$B61*integration!F61</f>
        <v>12.185229174554543</v>
      </c>
      <c r="G60">
        <f t="shared" si="2"/>
        <v>38.94150965146487</v>
      </c>
      <c r="H60">
        <f t="shared" si="3"/>
        <v>71.559377767325614</v>
      </c>
      <c r="I60">
        <f t="shared" si="4"/>
        <v>30.962348107152671</v>
      </c>
      <c r="K60">
        <f t="shared" si="5"/>
        <v>91.266666666666666</v>
      </c>
      <c r="L60">
        <f t="shared" si="6"/>
        <v>94.596123648282699</v>
      </c>
      <c r="M60">
        <f t="shared" si="7"/>
        <v>86.928173272520183</v>
      </c>
      <c r="N60">
        <f t="shared" si="8"/>
        <v>71.759181065953896</v>
      </c>
      <c r="P60">
        <f t="shared" si="10"/>
        <v>0.84894696794523605</v>
      </c>
      <c r="Q60">
        <f t="shared" si="11"/>
        <v>8.837966970528581E-2</v>
      </c>
      <c r="R60">
        <f t="shared" si="12"/>
        <v>0.42751347899953451</v>
      </c>
      <c r="S60">
        <f t="shared" si="13"/>
        <v>0.48410685129517977</v>
      </c>
    </row>
    <row r="61" spans="1:19" x14ac:dyDescent="0.15">
      <c r="A61">
        <v>5572</v>
      </c>
      <c r="B61">
        <f t="shared" si="9"/>
        <v>76.822836637112403</v>
      </c>
      <c r="C61">
        <f>$B61/integration!$B62*integration!D62</f>
        <v>2.1461066125647235</v>
      </c>
      <c r="D61">
        <f>$B61/integration!$B62*integration!E62</f>
        <v>10.577276205072021</v>
      </c>
      <c r="E61">
        <f>$B61/integration!$B62*integration!F62</f>
        <v>12.057366033789787</v>
      </c>
      <c r="G61">
        <f t="shared" si="2"/>
        <v>39.019966741828817</v>
      </c>
      <c r="H61">
        <f t="shared" si="3"/>
        <v>71.7428451932998</v>
      </c>
      <c r="I61">
        <f t="shared" si="4"/>
        <v>31.090211247917427</v>
      </c>
      <c r="K61">
        <f t="shared" si="5"/>
        <v>92.86666666666666</v>
      </c>
      <c r="L61">
        <f t="shared" si="6"/>
        <v>94.786710420279434</v>
      </c>
      <c r="M61">
        <f t="shared" si="7"/>
        <v>87.151043966656218</v>
      </c>
      <c r="N61">
        <f t="shared" si="8"/>
        <v>72.055520162654403</v>
      </c>
      <c r="P61">
        <f t="shared" si="10"/>
        <v>0.85128615556815235</v>
      </c>
      <c r="Q61">
        <f t="shared" si="11"/>
        <v>8.6603783664155914E-2</v>
      </c>
      <c r="R61">
        <f t="shared" si="12"/>
        <v>0.42683440554957763</v>
      </c>
      <c r="S61">
        <f t="shared" si="13"/>
        <v>0.48656181078626654</v>
      </c>
    </row>
    <row r="62" spans="1:19" x14ac:dyDescent="0.15">
      <c r="A62">
        <v>5667</v>
      </c>
      <c r="B62">
        <f t="shared" si="9"/>
        <v>76.822836637112403</v>
      </c>
      <c r="C62">
        <f>$B62/integration!$B63*integration!D63</f>
        <v>2.110240113197424</v>
      </c>
      <c r="D62">
        <f>$B62/integration!$B63*integration!E63</f>
        <v>10.254776219974973</v>
      </c>
      <c r="E62">
        <f>$B62/integration!$B63*integration!F63</f>
        <v>11.844750546248482</v>
      </c>
      <c r="G62">
        <f t="shared" si="2"/>
        <v>39.055833241196112</v>
      </c>
      <c r="H62">
        <f t="shared" si="3"/>
        <v>72.065345178396853</v>
      </c>
      <c r="I62">
        <f t="shared" si="4"/>
        <v>31.30282673545873</v>
      </c>
      <c r="K62">
        <f t="shared" si="5"/>
        <v>94.45</v>
      </c>
      <c r="L62">
        <f t="shared" si="6"/>
        <v>94.873836775660791</v>
      </c>
      <c r="M62">
        <f t="shared" si="7"/>
        <v>87.542807219210687</v>
      </c>
      <c r="N62">
        <f t="shared" si="8"/>
        <v>72.548283606017975</v>
      </c>
      <c r="P62">
        <f t="shared" si="10"/>
        <v>0.85471272369437545</v>
      </c>
      <c r="Q62">
        <f t="shared" si="11"/>
        <v>8.7164825820408853E-2</v>
      </c>
      <c r="R62">
        <f t="shared" si="12"/>
        <v>0.42358013074020467</v>
      </c>
      <c r="S62">
        <f t="shared" si="13"/>
        <v>0.48925504343938647</v>
      </c>
    </row>
    <row r="63" spans="1:19" x14ac:dyDescent="0.15">
      <c r="A63">
        <v>5762</v>
      </c>
      <c r="B63">
        <f t="shared" si="9"/>
        <v>76.822836637112403</v>
      </c>
      <c r="C63">
        <f>$B63/integration!$B64*integration!D64</f>
        <v>2.0172517903563412</v>
      </c>
      <c r="D63">
        <f>$B63/integration!$B64*integration!E64</f>
        <v>9.9759070857151269</v>
      </c>
      <c r="E63">
        <f>$B63/integration!$B64*integration!F64</f>
        <v>11.656161836523149</v>
      </c>
      <c r="G63">
        <f t="shared" si="2"/>
        <v>39.148821564037199</v>
      </c>
      <c r="H63">
        <f t="shared" si="3"/>
        <v>72.344214312656703</v>
      </c>
      <c r="I63">
        <f t="shared" si="4"/>
        <v>31.491415445184067</v>
      </c>
      <c r="K63">
        <f t="shared" si="5"/>
        <v>96.033333333333331</v>
      </c>
      <c r="L63">
        <f t="shared" si="6"/>
        <v>95.099722596833374</v>
      </c>
      <c r="M63">
        <f t="shared" si="7"/>
        <v>87.881569030445533</v>
      </c>
      <c r="N63">
        <f t="shared" si="8"/>
        <v>72.985361934875357</v>
      </c>
      <c r="P63">
        <f t="shared" si="10"/>
        <v>0.85807606451048746</v>
      </c>
      <c r="Q63">
        <f t="shared" si="11"/>
        <v>8.5298508776281229E-2</v>
      </c>
      <c r="R63">
        <f t="shared" si="12"/>
        <v>0.42182636900866188</v>
      </c>
      <c r="S63">
        <f t="shared" si="13"/>
        <v>0.49287512221505692</v>
      </c>
    </row>
    <row r="64" spans="1:19" x14ac:dyDescent="0.15">
      <c r="A64">
        <v>5858</v>
      </c>
      <c r="B64">
        <f t="shared" si="9"/>
        <v>76.822836637112403</v>
      </c>
      <c r="C64">
        <f>$B64/integration!$B65*integration!D65</f>
        <v>1.9491373436082311</v>
      </c>
      <c r="D64">
        <f>$B64/integration!$B65*integration!E65</f>
        <v>9.6787085883166917</v>
      </c>
      <c r="E64">
        <f>$B64/integration!$B65*integration!F65</f>
        <v>11.43973593471798</v>
      </c>
      <c r="G64">
        <f t="shared" si="2"/>
        <v>39.216936010785311</v>
      </c>
      <c r="H64">
        <f t="shared" si="3"/>
        <v>72.64141281005513</v>
      </c>
      <c r="I64">
        <f t="shared" si="4"/>
        <v>31.707841346989234</v>
      </c>
      <c r="K64">
        <f t="shared" si="5"/>
        <v>97.63333333333334</v>
      </c>
      <c r="L64">
        <f t="shared" si="6"/>
        <v>95.265185176083349</v>
      </c>
      <c r="M64">
        <f t="shared" si="7"/>
        <v>88.242596799051711</v>
      </c>
      <c r="N64">
        <f t="shared" si="8"/>
        <v>73.486956498092979</v>
      </c>
      <c r="P64">
        <f t="shared" si="10"/>
        <v>0.86156718662126441</v>
      </c>
      <c r="Q64">
        <f t="shared" si="11"/>
        <v>8.4496821334654054E-2</v>
      </c>
      <c r="R64">
        <f t="shared" si="12"/>
        <v>0.41958054573169978</v>
      </c>
      <c r="S64">
        <f t="shared" si="13"/>
        <v>0.49592263293364613</v>
      </c>
    </row>
    <row r="65" spans="1:19" x14ac:dyDescent="0.15">
      <c r="A65">
        <v>5953</v>
      </c>
      <c r="B65">
        <f t="shared" si="9"/>
        <v>76.822836637112403</v>
      </c>
      <c r="C65">
        <f>$B65/integration!$B66*integration!D66</f>
        <v>1.8649127379545163</v>
      </c>
      <c r="D65">
        <f>$B65/integration!$B66*integration!E66</f>
        <v>9.3331353651782152</v>
      </c>
      <c r="E65">
        <f>$B65/integration!$B66*integration!F66</f>
        <v>11.21379500881169</v>
      </c>
      <c r="G65">
        <f t="shared" si="2"/>
        <v>39.30116061643902</v>
      </c>
      <c r="H65">
        <f t="shared" si="3"/>
        <v>72.986986033193602</v>
      </c>
      <c r="I65">
        <f t="shared" si="4"/>
        <v>31.933782272895524</v>
      </c>
      <c r="K65">
        <f t="shared" si="5"/>
        <v>99.216666666666669</v>
      </c>
      <c r="L65">
        <f t="shared" si="6"/>
        <v>95.469782308602234</v>
      </c>
      <c r="M65">
        <f t="shared" si="7"/>
        <v>88.662388725093876</v>
      </c>
      <c r="N65">
        <f t="shared" si="8"/>
        <v>74.010603340257816</v>
      </c>
      <c r="P65">
        <f t="shared" si="10"/>
        <v>0.86550239583301314</v>
      </c>
      <c r="Q65">
        <f t="shared" si="11"/>
        <v>8.3211038406770244E-2</v>
      </c>
      <c r="R65">
        <f t="shared" si="12"/>
        <v>0.41643765390290943</v>
      </c>
      <c r="S65">
        <f t="shared" si="13"/>
        <v>0.50035130769032032</v>
      </c>
    </row>
    <row r="66" spans="1:19" x14ac:dyDescent="0.15">
      <c r="A66">
        <v>6048</v>
      </c>
      <c r="B66">
        <f t="shared" si="9"/>
        <v>76.822836637112403</v>
      </c>
      <c r="C66">
        <f>$B66/integration!$B67*integration!D67</f>
        <v>1.7737791762904593</v>
      </c>
      <c r="D66">
        <f>$B66/integration!$B67*integration!E67</f>
        <v>9.077199295708235</v>
      </c>
      <c r="E66">
        <f>$B66/integration!$B67*integration!F67</f>
        <v>11.028707252287893</v>
      </c>
      <c r="G66">
        <f t="shared" si="2"/>
        <v>39.392294178103079</v>
      </c>
      <c r="H66">
        <f t="shared" si="3"/>
        <v>73.242922102663584</v>
      </c>
      <c r="I66">
        <f t="shared" si="4"/>
        <v>32.11887002941932</v>
      </c>
      <c r="K66">
        <f t="shared" si="5"/>
        <v>100.8</v>
      </c>
      <c r="L66">
        <f t="shared" si="6"/>
        <v>95.691162572101021</v>
      </c>
      <c r="M66">
        <f t="shared" si="7"/>
        <v>88.973292141078204</v>
      </c>
      <c r="N66">
        <f t="shared" si="8"/>
        <v>74.439567764645716</v>
      </c>
      <c r="P66">
        <f t="shared" si="10"/>
        <v>0.86869597046773805</v>
      </c>
      <c r="Q66">
        <f t="shared" si="11"/>
        <v>8.1069682565026668E-2</v>
      </c>
      <c r="R66">
        <f t="shared" si="12"/>
        <v>0.41486881530626774</v>
      </c>
      <c r="S66">
        <f t="shared" si="13"/>
        <v>0.5040615021287056</v>
      </c>
    </row>
    <row r="67" spans="1:19" x14ac:dyDescent="0.15">
      <c r="A67">
        <v>6144</v>
      </c>
      <c r="B67">
        <f t="shared" si="9"/>
        <v>76.822836637112403</v>
      </c>
      <c r="C67">
        <f>$B67/integration!$B68*integration!D68</f>
        <v>1.7060029224081266</v>
      </c>
      <c r="D67">
        <f>$B67/integration!$B68*integration!E68</f>
        <v>8.7984056358345057</v>
      </c>
      <c r="E67">
        <f>$B67/integration!$B68*integration!F68</f>
        <v>10.817159732064985</v>
      </c>
      <c r="G67">
        <f t="shared" ref="G67:G130" si="14">C$2-C67</f>
        <v>39.460070431985415</v>
      </c>
      <c r="H67">
        <f t="shared" ref="H67:H130" si="15">D$2-D67</f>
        <v>73.521715762537326</v>
      </c>
      <c r="I67">
        <f t="shared" ref="I67:I130" si="16">E$2-E67</f>
        <v>32.330417549642227</v>
      </c>
      <c r="K67">
        <f t="shared" ref="K67:K130" si="17">A67/60</f>
        <v>102.4</v>
      </c>
      <c r="L67">
        <f t="shared" ref="L67:L130" si="18">(1-(C67/C$2))*100</f>
        <v>95.855803618379227</v>
      </c>
      <c r="M67">
        <f t="shared" ref="M67:M130" si="19">(1-(D67/D$2))*100</f>
        <v>89.311962268305734</v>
      </c>
      <c r="N67">
        <f t="shared" ref="N67:N130" si="20">(1-(E67/E$2))*100</f>
        <v>74.929856057871845</v>
      </c>
      <c r="P67">
        <f t="shared" si="10"/>
        <v>0.87204533612852086</v>
      </c>
      <c r="Q67">
        <f t="shared" si="11"/>
        <v>8.0013013075761572E-2</v>
      </c>
      <c r="R67">
        <f t="shared" si="12"/>
        <v>0.41265283660367963</v>
      </c>
      <c r="S67">
        <f t="shared" si="13"/>
        <v>0.50733415032055884</v>
      </c>
    </row>
    <row r="68" spans="1:19" x14ac:dyDescent="0.15">
      <c r="A68">
        <v>6239</v>
      </c>
      <c r="B68">
        <f t="shared" ref="B68:B131" si="21">B67</f>
        <v>76.822836637112403</v>
      </c>
      <c r="C68">
        <f>$B68/integration!$B69*integration!D69</f>
        <v>1.6218528832207091</v>
      </c>
      <c r="D68">
        <f>$B68/integration!$B69*integration!E69</f>
        <v>8.5237879740438078</v>
      </c>
      <c r="E68">
        <f>$B68/integration!$B69*integration!F69</f>
        <v>10.625702888995175</v>
      </c>
      <c r="G68">
        <f t="shared" si="14"/>
        <v>39.544220471172828</v>
      </c>
      <c r="H68">
        <f t="shared" si="15"/>
        <v>73.796333424328012</v>
      </c>
      <c r="I68">
        <f t="shared" si="16"/>
        <v>32.521874392712036</v>
      </c>
      <c r="K68">
        <f t="shared" si="17"/>
        <v>103.98333333333333</v>
      </c>
      <c r="L68">
        <f t="shared" si="18"/>
        <v>96.060219615171022</v>
      </c>
      <c r="M68">
        <f t="shared" si="19"/>
        <v>89.645559519045619</v>
      </c>
      <c r="N68">
        <f t="shared" si="20"/>
        <v>75.373581650666551</v>
      </c>
      <c r="P68">
        <f t="shared" ref="P68:P131" si="22">(1-SUM(C68:E68)/SUM(C$2:E$2))</f>
        <v>0.87534733510105867</v>
      </c>
      <c r="Q68">
        <f t="shared" ref="Q68:Q131" si="23">C68/SUM(C68:E68)</f>
        <v>7.8081269225191902E-2</v>
      </c>
      <c r="R68">
        <f t="shared" ref="R68:R131" si="24">D68/SUM(C68:E68)</f>
        <v>0.41036285751029905</v>
      </c>
      <c r="S68">
        <f t="shared" ref="S68:S131" si="25">E68/SUM(C68:E68)</f>
        <v>0.51155587326450902</v>
      </c>
    </row>
    <row r="69" spans="1:19" x14ac:dyDescent="0.15">
      <c r="A69">
        <v>6334</v>
      </c>
      <c r="B69">
        <f t="shared" si="21"/>
        <v>76.822836637112403</v>
      </c>
      <c r="C69">
        <f>$B69/integration!$B70*integration!D70</f>
        <v>1.5481949455779733</v>
      </c>
      <c r="D69">
        <f>$B69/integration!$B70*integration!E70</f>
        <v>8.3067634001103929</v>
      </c>
      <c r="E69">
        <f>$B69/integration!$B70*integration!F70</f>
        <v>10.482648015813638</v>
      </c>
      <c r="G69">
        <f t="shared" si="14"/>
        <v>39.617878408815564</v>
      </c>
      <c r="H69">
        <f t="shared" si="15"/>
        <v>74.013357998261426</v>
      </c>
      <c r="I69">
        <f t="shared" si="16"/>
        <v>32.664929265893576</v>
      </c>
      <c r="K69">
        <f t="shared" si="17"/>
        <v>105.56666666666666</v>
      </c>
      <c r="L69">
        <f t="shared" si="18"/>
        <v>96.239148358285817</v>
      </c>
      <c r="M69">
        <f t="shared" si="19"/>
        <v>89.909194424153654</v>
      </c>
      <c r="N69">
        <f t="shared" si="20"/>
        <v>75.705129520081186</v>
      </c>
      <c r="P69">
        <f t="shared" si="22"/>
        <v>0.87795027314574237</v>
      </c>
      <c r="Q69">
        <f t="shared" si="23"/>
        <v>7.6124737496573003E-2</v>
      </c>
      <c r="R69">
        <f t="shared" si="24"/>
        <v>0.40844351358056813</v>
      </c>
      <c r="S69">
        <f t="shared" si="25"/>
        <v>0.51543174892285881</v>
      </c>
    </row>
    <row r="70" spans="1:19" x14ac:dyDescent="0.15">
      <c r="A70">
        <v>6429</v>
      </c>
      <c r="B70">
        <f t="shared" si="21"/>
        <v>76.822836637112403</v>
      </c>
      <c r="C70">
        <f>$B70/integration!$B71*integration!D71</f>
        <v>1.511642384699571</v>
      </c>
      <c r="D70">
        <f>$B70/integration!$B71*integration!E71</f>
        <v>8.1163549403418358</v>
      </c>
      <c r="E70">
        <f>$B70/integration!$B71*integration!F71</f>
        <v>10.322106312693752</v>
      </c>
      <c r="G70">
        <f t="shared" si="14"/>
        <v>39.654430969693969</v>
      </c>
      <c r="H70">
        <f t="shared" si="15"/>
        <v>74.203766458029989</v>
      </c>
      <c r="I70">
        <f t="shared" si="16"/>
        <v>32.825470969013466</v>
      </c>
      <c r="K70">
        <f t="shared" si="17"/>
        <v>107.15</v>
      </c>
      <c r="L70">
        <f t="shared" si="18"/>
        <v>96.327941283867347</v>
      </c>
      <c r="M70">
        <f t="shared" si="19"/>
        <v>90.140496876742503</v>
      </c>
      <c r="N70">
        <f t="shared" si="20"/>
        <v>76.077205342720603</v>
      </c>
      <c r="P70">
        <f t="shared" si="22"/>
        <v>0.88027574846227474</v>
      </c>
      <c r="Q70">
        <f t="shared" si="23"/>
        <v>7.5771154483645617E-2</v>
      </c>
      <c r="R70">
        <f t="shared" si="24"/>
        <v>0.40683272065764808</v>
      </c>
      <c r="S70">
        <f t="shared" si="25"/>
        <v>0.51739612485870634</v>
      </c>
    </row>
    <row r="71" spans="1:19" x14ac:dyDescent="0.15">
      <c r="A71">
        <v>6524</v>
      </c>
      <c r="B71">
        <f t="shared" si="21"/>
        <v>76.822836637112403</v>
      </c>
      <c r="C71">
        <f>$B71/integration!$B72*integration!D72</f>
        <v>1.4490076982339397</v>
      </c>
      <c r="D71">
        <f>$B71/integration!$B72*integration!E72</f>
        <v>7.8809057777389269</v>
      </c>
      <c r="E71">
        <f>$B71/integration!$B72*integration!F72</f>
        <v>10.171357586236127</v>
      </c>
      <c r="G71">
        <f t="shared" si="14"/>
        <v>39.717065656159598</v>
      </c>
      <c r="H71">
        <f t="shared" si="15"/>
        <v>74.439215620632893</v>
      </c>
      <c r="I71">
        <f t="shared" si="16"/>
        <v>32.976219695471087</v>
      </c>
      <c r="K71">
        <f t="shared" si="17"/>
        <v>108.73333333333333</v>
      </c>
      <c r="L71">
        <f t="shared" si="18"/>
        <v>96.480092512687293</v>
      </c>
      <c r="M71">
        <f t="shared" si="19"/>
        <v>90.426513416323999</v>
      </c>
      <c r="N71">
        <f t="shared" si="20"/>
        <v>76.426584695988581</v>
      </c>
      <c r="P71">
        <f t="shared" si="22"/>
        <v>0.88296927553092508</v>
      </c>
      <c r="Q71">
        <f t="shared" si="23"/>
        <v>7.4303243804550473E-2</v>
      </c>
      <c r="R71">
        <f t="shared" si="24"/>
        <v>0.40412267244524025</v>
      </c>
      <c r="S71">
        <f t="shared" si="25"/>
        <v>0.52157408375020931</v>
      </c>
    </row>
    <row r="72" spans="1:19" x14ac:dyDescent="0.15">
      <c r="A72">
        <v>6620</v>
      </c>
      <c r="B72">
        <f t="shared" si="21"/>
        <v>76.822836637112403</v>
      </c>
      <c r="C72">
        <f>$B72/integration!$B73*integration!D73</f>
        <v>1.4019077377736247</v>
      </c>
      <c r="D72">
        <f>$B72/integration!$B73*integration!E73</f>
        <v>7.6977864882183944</v>
      </c>
      <c r="E72">
        <f>$B72/integration!$B73*integration!F73</f>
        <v>10.022055497264736</v>
      </c>
      <c r="G72">
        <f t="shared" si="14"/>
        <v>39.764165616619913</v>
      </c>
      <c r="H72">
        <f t="shared" si="15"/>
        <v>74.622334910153427</v>
      </c>
      <c r="I72">
        <f t="shared" si="16"/>
        <v>33.125521784442476</v>
      </c>
      <c r="K72">
        <f t="shared" si="17"/>
        <v>110.33333333333333</v>
      </c>
      <c r="L72">
        <f t="shared" si="18"/>
        <v>96.594507021097741</v>
      </c>
      <c r="M72">
        <f t="shared" si="19"/>
        <v>90.648961204798894</v>
      </c>
      <c r="N72">
        <f t="shared" si="20"/>
        <v>76.772611282827057</v>
      </c>
      <c r="P72">
        <f t="shared" si="22"/>
        <v>0.88524685308509421</v>
      </c>
      <c r="Q72">
        <f t="shared" si="23"/>
        <v>7.3314825163126138E-2</v>
      </c>
      <c r="R72">
        <f t="shared" si="24"/>
        <v>0.40256705582000119</v>
      </c>
      <c r="S72">
        <f t="shared" si="25"/>
        <v>0.52411811901687266</v>
      </c>
    </row>
    <row r="73" spans="1:19" x14ac:dyDescent="0.15">
      <c r="A73">
        <v>6715</v>
      </c>
      <c r="B73">
        <f t="shared" si="21"/>
        <v>76.822836637112403</v>
      </c>
      <c r="C73">
        <f>$B73/integration!$B74*integration!D74</f>
        <v>1.368274475074952</v>
      </c>
      <c r="D73">
        <f>$B73/integration!$B74*integration!E74</f>
        <v>7.4737062194160782</v>
      </c>
      <c r="E73">
        <f>$B73/integration!$B74*integration!F74</f>
        <v>9.8401348640457584</v>
      </c>
      <c r="G73">
        <f t="shared" si="14"/>
        <v>39.797798879318584</v>
      </c>
      <c r="H73">
        <f t="shared" si="15"/>
        <v>74.846415178955752</v>
      </c>
      <c r="I73">
        <f t="shared" si="16"/>
        <v>33.307442417661456</v>
      </c>
      <c r="K73">
        <f t="shared" si="17"/>
        <v>111.91666666666667</v>
      </c>
      <c r="L73">
        <f t="shared" si="18"/>
        <v>96.676208431890871</v>
      </c>
      <c r="M73">
        <f t="shared" si="19"/>
        <v>90.921167155173933</v>
      </c>
      <c r="N73">
        <f t="shared" si="20"/>
        <v>77.194235496004154</v>
      </c>
      <c r="P73">
        <f t="shared" si="22"/>
        <v>0.8878851787939368</v>
      </c>
      <c r="Q73">
        <f t="shared" si="23"/>
        <v>7.3239803639353868E-2</v>
      </c>
      <c r="R73">
        <f t="shared" si="24"/>
        <v>0.40004603311646741</v>
      </c>
      <c r="S73">
        <f t="shared" si="25"/>
        <v>0.52671416324417886</v>
      </c>
    </row>
    <row r="74" spans="1:19" x14ac:dyDescent="0.15">
      <c r="A74">
        <v>6811</v>
      </c>
      <c r="B74">
        <f t="shared" si="21"/>
        <v>76.822836637112403</v>
      </c>
      <c r="C74">
        <f>$B74/integration!$B75*integration!D75</f>
        <v>1.3287103422622153</v>
      </c>
      <c r="D74">
        <f>$B74/integration!$B75*integration!E75</f>
        <v>7.3366646003542915</v>
      </c>
      <c r="E74">
        <f>$B74/integration!$B75*integration!F75</f>
        <v>9.7367012477562458</v>
      </c>
      <c r="G74">
        <f t="shared" si="14"/>
        <v>39.837363012131327</v>
      </c>
      <c r="H74">
        <f t="shared" si="15"/>
        <v>74.983456798017528</v>
      </c>
      <c r="I74">
        <f t="shared" si="16"/>
        <v>33.41087603395097</v>
      </c>
      <c r="K74">
        <f t="shared" si="17"/>
        <v>113.51666666666667</v>
      </c>
      <c r="L74">
        <f t="shared" si="18"/>
        <v>96.772317022263664</v>
      </c>
      <c r="M74">
        <f t="shared" si="19"/>
        <v>91.087641179669831</v>
      </c>
      <c r="N74">
        <f t="shared" si="20"/>
        <v>77.433956061574278</v>
      </c>
      <c r="P74">
        <f t="shared" si="22"/>
        <v>0.88956574669289845</v>
      </c>
      <c r="Q74">
        <f t="shared" si="23"/>
        <v>7.2204371317479088E-2</v>
      </c>
      <c r="R74">
        <f t="shared" si="24"/>
        <v>0.39868678536352042</v>
      </c>
      <c r="S74">
        <f t="shared" si="25"/>
        <v>0.52910884331900043</v>
      </c>
    </row>
    <row r="75" spans="1:19" x14ac:dyDescent="0.15">
      <c r="A75">
        <v>6906</v>
      </c>
      <c r="B75">
        <f t="shared" si="21"/>
        <v>76.822836637112403</v>
      </c>
      <c r="C75">
        <f>$B75/integration!$B76*integration!D76</f>
        <v>1.2892070564005609</v>
      </c>
      <c r="D75">
        <f>$B75/integration!$B76*integration!E76</f>
        <v>7.1355603319085574</v>
      </c>
      <c r="E75">
        <f>$B75/integration!$B76*integration!F76</f>
        <v>9.5905796722916641</v>
      </c>
      <c r="G75">
        <f t="shared" si="14"/>
        <v>39.876866297992976</v>
      </c>
      <c r="H75">
        <f t="shared" si="15"/>
        <v>75.18456106646326</v>
      </c>
      <c r="I75">
        <f t="shared" si="16"/>
        <v>33.556997609415546</v>
      </c>
      <c r="K75">
        <f t="shared" si="17"/>
        <v>115.1</v>
      </c>
      <c r="L75">
        <f t="shared" si="18"/>
        <v>96.868277804147269</v>
      </c>
      <c r="M75">
        <f t="shared" si="19"/>
        <v>91.331936577963205</v>
      </c>
      <c r="N75">
        <f t="shared" si="20"/>
        <v>77.772611403705227</v>
      </c>
      <c r="P75">
        <f t="shared" si="22"/>
        <v>0.89188657952918549</v>
      </c>
      <c r="Q75">
        <f t="shared" si="23"/>
        <v>7.1561599788439928E-2</v>
      </c>
      <c r="R75">
        <f t="shared" si="24"/>
        <v>0.3960823129249556</v>
      </c>
      <c r="S75">
        <f t="shared" si="25"/>
        <v>0.53235608728660455</v>
      </c>
    </row>
    <row r="76" spans="1:19" x14ac:dyDescent="0.15">
      <c r="A76">
        <v>7001</v>
      </c>
      <c r="B76">
        <f t="shared" si="21"/>
        <v>76.822836637112403</v>
      </c>
      <c r="C76">
        <f>$B76/integration!$B77*integration!D77</f>
        <v>1.2251159135871494</v>
      </c>
      <c r="D76">
        <f>$B76/integration!$B77*integration!E77</f>
        <v>6.9953607892549963</v>
      </c>
      <c r="E76">
        <f>$B76/integration!$B77*integration!F77</f>
        <v>9.4793577768404695</v>
      </c>
      <c r="G76">
        <f t="shared" si="14"/>
        <v>39.940957440806393</v>
      </c>
      <c r="H76">
        <f t="shared" si="15"/>
        <v>75.324760609116822</v>
      </c>
      <c r="I76">
        <f t="shared" si="16"/>
        <v>33.668219504866741</v>
      </c>
      <c r="K76">
        <f t="shared" si="17"/>
        <v>116.68333333333334</v>
      </c>
      <c r="L76">
        <f t="shared" si="18"/>
        <v>97.023967034600844</v>
      </c>
      <c r="M76">
        <f t="shared" si="19"/>
        <v>91.502246752768571</v>
      </c>
      <c r="N76">
        <f t="shared" si="20"/>
        <v>78.030382297132306</v>
      </c>
      <c r="P76">
        <f t="shared" si="22"/>
        <v>0.89378002872058293</v>
      </c>
      <c r="Q76">
        <f t="shared" si="23"/>
        <v>6.9216235609064161E-2</v>
      </c>
      <c r="R76">
        <f t="shared" si="24"/>
        <v>0.3952218195760458</v>
      </c>
      <c r="S76">
        <f t="shared" si="25"/>
        <v>0.53556194481489006</v>
      </c>
    </row>
    <row r="77" spans="1:19" x14ac:dyDescent="0.15">
      <c r="A77">
        <v>7096</v>
      </c>
      <c r="B77">
        <f t="shared" si="21"/>
        <v>76.822836637112403</v>
      </c>
      <c r="C77">
        <f>$B77/integration!$B78*integration!D78</f>
        <v>1.1864226476403066</v>
      </c>
      <c r="D77">
        <f>$B77/integration!$B78*integration!E78</f>
        <v>6.8355275088137688</v>
      </c>
      <c r="E77">
        <f>$B77/integration!$B78*integration!F78</f>
        <v>9.3352460735411746</v>
      </c>
      <c r="G77">
        <f t="shared" si="14"/>
        <v>39.979650706753233</v>
      </c>
      <c r="H77">
        <f t="shared" si="15"/>
        <v>75.484593889558056</v>
      </c>
      <c r="I77">
        <f t="shared" si="16"/>
        <v>33.812331208166043</v>
      </c>
      <c r="K77">
        <f t="shared" si="17"/>
        <v>118.26666666666667</v>
      </c>
      <c r="L77">
        <f t="shared" si="18"/>
        <v>97.117960128413159</v>
      </c>
      <c r="M77">
        <f t="shared" si="19"/>
        <v>91.696407399917945</v>
      </c>
      <c r="N77">
        <f t="shared" si="20"/>
        <v>78.364379504804944</v>
      </c>
      <c r="P77">
        <f t="shared" si="22"/>
        <v>0.89583626405333694</v>
      </c>
      <c r="Q77">
        <f t="shared" si="23"/>
        <v>6.8353357991657121E-2</v>
      </c>
      <c r="R77">
        <f t="shared" si="24"/>
        <v>0.3938151887112496</v>
      </c>
      <c r="S77">
        <f t="shared" si="25"/>
        <v>0.53783145329709336</v>
      </c>
    </row>
    <row r="78" spans="1:19" x14ac:dyDescent="0.15">
      <c r="A78">
        <v>7192</v>
      </c>
      <c r="B78">
        <f t="shared" si="21"/>
        <v>76.822836637112403</v>
      </c>
      <c r="C78">
        <f>$B78/integration!$B79*integration!D79</f>
        <v>1.1469546257950147</v>
      </c>
      <c r="D78">
        <f>$B78/integration!$B79*integration!E79</f>
        <v>6.6444243165851598</v>
      </c>
      <c r="E78">
        <f>$B78/integration!$B79*integration!F79</f>
        <v>9.2157638312968029</v>
      </c>
      <c r="G78">
        <f t="shared" si="14"/>
        <v>40.019118728598528</v>
      </c>
      <c r="H78">
        <f t="shared" si="15"/>
        <v>75.675697081786666</v>
      </c>
      <c r="I78">
        <f t="shared" si="16"/>
        <v>33.931813450410409</v>
      </c>
      <c r="K78">
        <f t="shared" si="17"/>
        <v>119.86666666666666</v>
      </c>
      <c r="L78">
        <f t="shared" si="18"/>
        <v>97.213835247483942</v>
      </c>
      <c r="M78">
        <f t="shared" si="19"/>
        <v>91.928553792540242</v>
      </c>
      <c r="N78">
        <f t="shared" si="20"/>
        <v>78.641294802885938</v>
      </c>
      <c r="P78">
        <f t="shared" si="22"/>
        <v>0.89793699940874772</v>
      </c>
      <c r="Q78">
        <f t="shared" si="23"/>
        <v>6.7439583536055711E-2</v>
      </c>
      <c r="R78">
        <f t="shared" si="24"/>
        <v>0.39068433804584457</v>
      </c>
      <c r="S78">
        <f t="shared" si="25"/>
        <v>0.54187607841809959</v>
      </c>
    </row>
    <row r="79" spans="1:19" x14ac:dyDescent="0.15">
      <c r="A79">
        <v>7287</v>
      </c>
      <c r="B79">
        <f t="shared" si="21"/>
        <v>76.822836637112403</v>
      </c>
      <c r="C79">
        <f>$B79/integration!$B80*integration!D80</f>
        <v>1.1266616834259509</v>
      </c>
      <c r="D79">
        <f>$B79/integration!$B80*integration!E80</f>
        <v>6.4815509018315636</v>
      </c>
      <c r="E79">
        <f>$B79/integration!$B80*integration!F80</f>
        <v>9.0562682575156508</v>
      </c>
      <c r="G79">
        <f t="shared" si="14"/>
        <v>40.039411670967588</v>
      </c>
      <c r="H79">
        <f t="shared" si="15"/>
        <v>75.838570496540257</v>
      </c>
      <c r="I79">
        <f t="shared" si="16"/>
        <v>34.09130902419156</v>
      </c>
      <c r="K79">
        <f t="shared" si="17"/>
        <v>121.45</v>
      </c>
      <c r="L79">
        <f t="shared" si="18"/>
        <v>97.263130554797726</v>
      </c>
      <c r="M79">
        <f t="shared" si="19"/>
        <v>92.126407503135965</v>
      </c>
      <c r="N79">
        <f t="shared" si="20"/>
        <v>79.010946087684204</v>
      </c>
      <c r="P79">
        <f t="shared" si="22"/>
        <v>0.89999337685684944</v>
      </c>
      <c r="Q79">
        <f t="shared" si="23"/>
        <v>6.7608567830935259E-2</v>
      </c>
      <c r="R79">
        <f t="shared" si="24"/>
        <v>0.38894406390358077</v>
      </c>
      <c r="S79">
        <f t="shared" si="25"/>
        <v>0.5434473682654839</v>
      </c>
    </row>
    <row r="80" spans="1:19" x14ac:dyDescent="0.15">
      <c r="A80">
        <v>7382</v>
      </c>
      <c r="B80">
        <f t="shared" si="21"/>
        <v>76.822836637112403</v>
      </c>
      <c r="C80">
        <f>$B80/integration!$B81*integration!D81</f>
        <v>1.1149863218477429</v>
      </c>
      <c r="D80">
        <f>$B80/integration!$B81*integration!E81</f>
        <v>6.380708365957835</v>
      </c>
      <c r="E80">
        <f>$B80/integration!$B81*integration!F81</f>
        <v>8.9589630136465601</v>
      </c>
      <c r="G80">
        <f t="shared" si="14"/>
        <v>40.051087032545794</v>
      </c>
      <c r="H80">
        <f t="shared" si="15"/>
        <v>75.939413032413995</v>
      </c>
      <c r="I80">
        <f t="shared" si="16"/>
        <v>34.188614268060654</v>
      </c>
      <c r="K80">
        <f t="shared" si="17"/>
        <v>123.03333333333333</v>
      </c>
      <c r="L80">
        <f t="shared" si="18"/>
        <v>97.291492165772127</v>
      </c>
      <c r="M80">
        <f t="shared" si="19"/>
        <v>92.248907973447132</v>
      </c>
      <c r="N80">
        <f t="shared" si="20"/>
        <v>79.236463370459532</v>
      </c>
      <c r="P80">
        <f t="shared" si="22"/>
        <v>0.90125256422780819</v>
      </c>
      <c r="Q80">
        <f t="shared" si="23"/>
        <v>6.7761137428543672E-2</v>
      </c>
      <c r="R80">
        <f t="shared" si="24"/>
        <v>0.38777521123363945</v>
      </c>
      <c r="S80">
        <f t="shared" si="25"/>
        <v>0.54446365133781682</v>
      </c>
    </row>
    <row r="81" spans="1:19" x14ac:dyDescent="0.15">
      <c r="A81">
        <v>7478</v>
      </c>
      <c r="B81">
        <f t="shared" si="21"/>
        <v>76.822836637112403</v>
      </c>
      <c r="C81">
        <f>$B81/integration!$B82*integration!D82</f>
        <v>1.0607866284118961</v>
      </c>
      <c r="D81">
        <f>$B81/integration!$B82*integration!E82</f>
        <v>6.245761538984266</v>
      </c>
      <c r="E81">
        <f>$B81/integration!$B82*integration!F82</f>
        <v>8.866829868069301</v>
      </c>
      <c r="G81">
        <f t="shared" si="14"/>
        <v>40.105286725981642</v>
      </c>
      <c r="H81">
        <f t="shared" si="15"/>
        <v>76.074359859387556</v>
      </c>
      <c r="I81">
        <f t="shared" si="16"/>
        <v>34.280747413637911</v>
      </c>
      <c r="K81">
        <f t="shared" si="17"/>
        <v>124.63333333333334</v>
      </c>
      <c r="L81">
        <f t="shared" si="18"/>
        <v>97.423153237668032</v>
      </c>
      <c r="M81">
        <f t="shared" si="19"/>
        <v>92.412837307711015</v>
      </c>
      <c r="N81">
        <f t="shared" si="20"/>
        <v>79.44999365739946</v>
      </c>
      <c r="P81">
        <f t="shared" si="22"/>
        <v>0.90294057538276473</v>
      </c>
      <c r="Q81">
        <f t="shared" si="23"/>
        <v>6.5588439600296977E-2</v>
      </c>
      <c r="R81">
        <f t="shared" si="24"/>
        <v>0.38617544988365299</v>
      </c>
      <c r="S81">
        <f t="shared" si="25"/>
        <v>0.54823611051605015</v>
      </c>
    </row>
    <row r="82" spans="1:19" x14ac:dyDescent="0.15">
      <c r="A82">
        <v>7573</v>
      </c>
      <c r="B82">
        <f t="shared" si="21"/>
        <v>76.822836637112403</v>
      </c>
      <c r="C82">
        <f>$B82/integration!$B83*integration!D83</f>
        <v>1.0231702436828225</v>
      </c>
      <c r="D82">
        <f>$B82/integration!$B83*integration!E83</f>
        <v>6.0982795399346728</v>
      </c>
      <c r="E82">
        <f>$B82/integration!$B83*integration!F83</f>
        <v>8.7397255215051803</v>
      </c>
      <c r="G82">
        <f t="shared" si="14"/>
        <v>40.142903110710719</v>
      </c>
      <c r="H82">
        <f t="shared" si="15"/>
        <v>76.221841858437159</v>
      </c>
      <c r="I82">
        <f t="shared" si="16"/>
        <v>34.407851760202036</v>
      </c>
      <c r="K82">
        <f t="shared" si="17"/>
        <v>126.21666666666667</v>
      </c>
      <c r="L82">
        <f t="shared" si="18"/>
        <v>97.514530387986056</v>
      </c>
      <c r="M82">
        <f t="shared" si="19"/>
        <v>92.591993990845495</v>
      </c>
      <c r="N82">
        <f t="shared" si="20"/>
        <v>79.744574151998876</v>
      </c>
      <c r="P82">
        <f t="shared" si="22"/>
        <v>0.90481416155038863</v>
      </c>
      <c r="Q82">
        <f t="shared" si="23"/>
        <v>6.4507845351937432E-2</v>
      </c>
      <c r="R82">
        <f t="shared" si="24"/>
        <v>0.38447841491072321</v>
      </c>
      <c r="S82">
        <f t="shared" si="25"/>
        <v>0.55101373973733936</v>
      </c>
    </row>
    <row r="83" spans="1:19" x14ac:dyDescent="0.15">
      <c r="A83">
        <v>7669</v>
      </c>
      <c r="B83">
        <f t="shared" si="21"/>
        <v>76.822836637112403</v>
      </c>
      <c r="C83">
        <f>$B83/integration!$B84*integration!D84</f>
        <v>0.99122449604358953</v>
      </c>
      <c r="D83">
        <f>$B83/integration!$B84*integration!E84</f>
        <v>5.9807051744963093</v>
      </c>
      <c r="E83">
        <f>$B83/integration!$B84*integration!F84</f>
        <v>8.6584642293243181</v>
      </c>
      <c r="G83">
        <f t="shared" si="14"/>
        <v>40.174848858349947</v>
      </c>
      <c r="H83">
        <f t="shared" si="15"/>
        <v>76.339416223875517</v>
      </c>
      <c r="I83">
        <f t="shared" si="16"/>
        <v>34.489113052382898</v>
      </c>
      <c r="K83">
        <f t="shared" si="17"/>
        <v>127.81666666666666</v>
      </c>
      <c r="L83">
        <f t="shared" si="18"/>
        <v>97.592132512833416</v>
      </c>
      <c r="M83">
        <f t="shared" si="19"/>
        <v>92.734819782937535</v>
      </c>
      <c r="N83">
        <f t="shared" si="20"/>
        <v>79.932907535470946</v>
      </c>
      <c r="P83">
        <f t="shared" si="22"/>
        <v>0.90619912332878916</v>
      </c>
      <c r="Q83">
        <f t="shared" si="23"/>
        <v>6.341647577110647E-2</v>
      </c>
      <c r="R83">
        <f t="shared" si="24"/>
        <v>0.38263304257151604</v>
      </c>
      <c r="S83">
        <f t="shared" si="25"/>
        <v>0.55395048165737748</v>
      </c>
    </row>
    <row r="84" spans="1:19" x14ac:dyDescent="0.15">
      <c r="A84">
        <v>7763</v>
      </c>
      <c r="B84">
        <f t="shared" si="21"/>
        <v>76.822836637112403</v>
      </c>
      <c r="C84">
        <f>$B84/integration!$B85*integration!D85</f>
        <v>0.96718732781270933</v>
      </c>
      <c r="D84">
        <f>$B84/integration!$B85*integration!E85</f>
        <v>5.8578733120693194</v>
      </c>
      <c r="E84">
        <f>$B84/integration!$B85*integration!F85</f>
        <v>8.53318304921196</v>
      </c>
      <c r="G84">
        <f t="shared" si="14"/>
        <v>40.19888602658083</v>
      </c>
      <c r="H84">
        <f t="shared" si="15"/>
        <v>76.462248086302509</v>
      </c>
      <c r="I84">
        <f t="shared" si="16"/>
        <v>34.614394232495258</v>
      </c>
      <c r="K84">
        <f t="shared" si="17"/>
        <v>129.38333333333333</v>
      </c>
      <c r="L84">
        <f t="shared" si="18"/>
        <v>97.65052323672866</v>
      </c>
      <c r="M84">
        <f t="shared" si="19"/>
        <v>92.88403222376057</v>
      </c>
      <c r="N84">
        <f t="shared" si="20"/>
        <v>80.223262609857642</v>
      </c>
      <c r="P84">
        <f t="shared" si="22"/>
        <v>0.90783234693915027</v>
      </c>
      <c r="Q84">
        <f t="shared" si="23"/>
        <v>6.2975125762558176E-2</v>
      </c>
      <c r="R84">
        <f t="shared" si="24"/>
        <v>0.38141557268224896</v>
      </c>
      <c r="S84">
        <f t="shared" si="25"/>
        <v>0.55560930155519284</v>
      </c>
    </row>
    <row r="85" spans="1:19" x14ac:dyDescent="0.15">
      <c r="A85">
        <v>7857</v>
      </c>
      <c r="B85">
        <f t="shared" si="21"/>
        <v>76.822836637112403</v>
      </c>
      <c r="C85">
        <f>$B85/integration!$B86*integration!D86</f>
        <v>0.95633872274112874</v>
      </c>
      <c r="D85">
        <f>$B85/integration!$B86*integration!E86</f>
        <v>5.7446629273559413</v>
      </c>
      <c r="E85">
        <f>$B85/integration!$B86*integration!F86</f>
        <v>8.4487398333116683</v>
      </c>
      <c r="G85">
        <f t="shared" si="14"/>
        <v>40.20973463165241</v>
      </c>
      <c r="H85">
        <f t="shared" si="15"/>
        <v>76.575458471015878</v>
      </c>
      <c r="I85">
        <f t="shared" si="16"/>
        <v>34.698837448395544</v>
      </c>
      <c r="K85">
        <f t="shared" si="17"/>
        <v>130.94999999999999</v>
      </c>
      <c r="L85">
        <f t="shared" si="18"/>
        <v>97.676876503357192</v>
      </c>
      <c r="M85">
        <f t="shared" si="19"/>
        <v>93.021556783722673</v>
      </c>
      <c r="N85">
        <f t="shared" si="20"/>
        <v>80.418970506384412</v>
      </c>
      <c r="P85">
        <f t="shared" si="22"/>
        <v>0.90908360713172465</v>
      </c>
      <c r="Q85">
        <f t="shared" si="23"/>
        <v>6.3125745332913069E-2</v>
      </c>
      <c r="R85">
        <f t="shared" si="24"/>
        <v>0.37919214223207814</v>
      </c>
      <c r="S85">
        <f t="shared" si="25"/>
        <v>0.55768211243500876</v>
      </c>
    </row>
    <row r="86" spans="1:19" x14ac:dyDescent="0.15">
      <c r="A86">
        <v>7951</v>
      </c>
      <c r="B86">
        <f t="shared" si="21"/>
        <v>76.822836637112403</v>
      </c>
      <c r="C86">
        <f>$B86/integration!$B87*integration!D87</f>
        <v>0.93442074577155876</v>
      </c>
      <c r="D86">
        <f>$B86/integration!$B87*integration!E87</f>
        <v>5.6960562070745588</v>
      </c>
      <c r="E86">
        <f>$B86/integration!$B87*integration!F87</f>
        <v>8.4090902615014027</v>
      </c>
      <c r="G86">
        <f t="shared" si="14"/>
        <v>40.231652608621978</v>
      </c>
      <c r="H86">
        <f t="shared" si="15"/>
        <v>76.624065191297262</v>
      </c>
      <c r="I86">
        <f t="shared" si="16"/>
        <v>34.73848702020581</v>
      </c>
      <c r="K86">
        <f t="shared" si="17"/>
        <v>132.51666666666668</v>
      </c>
      <c r="L86">
        <f t="shared" si="18"/>
        <v>97.730119320035101</v>
      </c>
      <c r="M86">
        <f t="shared" si="19"/>
        <v>93.08060276112856</v>
      </c>
      <c r="N86">
        <f t="shared" si="20"/>
        <v>80.51086343365445</v>
      </c>
      <c r="P86">
        <f t="shared" si="22"/>
        <v>0.90974478324096153</v>
      </c>
      <c r="Q86">
        <f t="shared" si="23"/>
        <v>6.2130826801993042E-2</v>
      </c>
      <c r="R86">
        <f t="shared" si="24"/>
        <v>0.37873803985799581</v>
      </c>
      <c r="S86">
        <f t="shared" si="25"/>
        <v>0.55913113334001108</v>
      </c>
    </row>
    <row r="87" spans="1:19" x14ac:dyDescent="0.15">
      <c r="A87">
        <v>8044</v>
      </c>
      <c r="B87">
        <f t="shared" si="21"/>
        <v>76.822836637112403</v>
      </c>
      <c r="C87">
        <f>$B87/integration!$B88*integration!D88</f>
        <v>0.8900713885136986</v>
      </c>
      <c r="D87">
        <f>$B87/integration!$B88*integration!E88</f>
        <v>5.5504709126711056</v>
      </c>
      <c r="E87">
        <f>$B87/integration!$B88*integration!F88</f>
        <v>8.3003488300230828</v>
      </c>
      <c r="G87">
        <f t="shared" si="14"/>
        <v>40.276001965879843</v>
      </c>
      <c r="H87">
        <f t="shared" si="15"/>
        <v>76.769650485700723</v>
      </c>
      <c r="I87">
        <f t="shared" si="16"/>
        <v>34.847228451684131</v>
      </c>
      <c r="K87">
        <f t="shared" si="17"/>
        <v>134.06666666666666</v>
      </c>
      <c r="L87">
        <f t="shared" si="18"/>
        <v>97.837852104933148</v>
      </c>
      <c r="M87">
        <f t="shared" si="19"/>
        <v>93.257455384679631</v>
      </c>
      <c r="N87">
        <f t="shared" si="20"/>
        <v>80.762885536235913</v>
      </c>
      <c r="P87">
        <f t="shared" si="22"/>
        <v>0.91153719350385742</v>
      </c>
      <c r="Q87">
        <f t="shared" si="23"/>
        <v>6.0381111331141421E-2</v>
      </c>
      <c r="R87">
        <f t="shared" si="24"/>
        <v>0.37653564247009624</v>
      </c>
      <c r="S87">
        <f t="shared" si="25"/>
        <v>0.56308324619876238</v>
      </c>
    </row>
    <row r="88" spans="1:19" x14ac:dyDescent="0.15">
      <c r="A88">
        <v>8138</v>
      </c>
      <c r="B88">
        <f t="shared" si="21"/>
        <v>76.822836637112403</v>
      </c>
      <c r="C88">
        <f>$B88/integration!$B89*integration!D89</f>
        <v>0.91052085326197341</v>
      </c>
      <c r="D88">
        <f>$B88/integration!$B89*integration!E89</f>
        <v>5.456757006890733</v>
      </c>
      <c r="E88">
        <f>$B88/integration!$B89*integration!F89</f>
        <v>8.1981689395303405</v>
      </c>
      <c r="G88">
        <f t="shared" si="14"/>
        <v>40.255552501131568</v>
      </c>
      <c r="H88">
        <f t="shared" si="15"/>
        <v>76.863364391481099</v>
      </c>
      <c r="I88">
        <f t="shared" si="16"/>
        <v>34.949408342176874</v>
      </c>
      <c r="K88">
        <f t="shared" si="17"/>
        <v>135.63333333333333</v>
      </c>
      <c r="L88">
        <f t="shared" si="18"/>
        <v>97.78817657583366</v>
      </c>
      <c r="M88">
        <f t="shared" si="19"/>
        <v>93.371296210213487</v>
      </c>
      <c r="N88">
        <f t="shared" si="20"/>
        <v>80.999700432760974</v>
      </c>
      <c r="P88">
        <f t="shared" si="22"/>
        <v>0.91259006729638337</v>
      </c>
      <c r="Q88">
        <f t="shared" si="23"/>
        <v>6.2512387418269033E-2</v>
      </c>
      <c r="R88">
        <f t="shared" si="24"/>
        <v>0.37463711768934377</v>
      </c>
      <c r="S88">
        <f t="shared" si="25"/>
        <v>0.56285049489238725</v>
      </c>
    </row>
    <row r="89" spans="1:19" x14ac:dyDescent="0.15">
      <c r="A89">
        <v>8231</v>
      </c>
      <c r="B89">
        <f t="shared" si="21"/>
        <v>76.822836637112403</v>
      </c>
      <c r="C89">
        <f>$B89/integration!$B90*integration!D90</f>
        <v>0.87850094219258301</v>
      </c>
      <c r="D89">
        <f>$B89/integration!$B90*integration!E90</f>
        <v>5.3875472868079957</v>
      </c>
      <c r="E89">
        <f>$B89/integration!$B90*integration!F90</f>
        <v>8.138115338491076</v>
      </c>
      <c r="G89">
        <f t="shared" si="14"/>
        <v>40.287572412200959</v>
      </c>
      <c r="H89">
        <f t="shared" si="15"/>
        <v>76.932574111563824</v>
      </c>
      <c r="I89">
        <f t="shared" si="16"/>
        <v>35.009461943216138</v>
      </c>
      <c r="K89">
        <f t="shared" si="17"/>
        <v>137.18333333333334</v>
      </c>
      <c r="L89">
        <f t="shared" si="18"/>
        <v>97.865958857358876</v>
      </c>
      <c r="M89">
        <f t="shared" si="19"/>
        <v>93.455370090216419</v>
      </c>
      <c r="N89">
        <f t="shared" si="20"/>
        <v>81.138882293766002</v>
      </c>
      <c r="P89">
        <f t="shared" si="22"/>
        <v>0.91355795771992865</v>
      </c>
      <c r="Q89">
        <f t="shared" si="23"/>
        <v>6.0989375611871469E-2</v>
      </c>
      <c r="R89">
        <f t="shared" si="24"/>
        <v>0.37402708331964496</v>
      </c>
      <c r="S89">
        <f t="shared" si="25"/>
        <v>0.56498354106848359</v>
      </c>
    </row>
    <row r="90" spans="1:19" x14ac:dyDescent="0.15">
      <c r="A90">
        <v>8325</v>
      </c>
      <c r="B90">
        <f t="shared" si="21"/>
        <v>76.822836637112403</v>
      </c>
      <c r="C90">
        <f>$B90/integration!$B91*integration!D91</f>
        <v>0.85702805155853345</v>
      </c>
      <c r="D90">
        <f>$B90/integration!$B91*integration!E91</f>
        <v>5.3055171867917625</v>
      </c>
      <c r="E90">
        <f>$B90/integration!$B91*integration!F91</f>
        <v>8.0709455141638706</v>
      </c>
      <c r="G90">
        <f t="shared" si="14"/>
        <v>40.309045302835003</v>
      </c>
      <c r="H90">
        <f t="shared" si="15"/>
        <v>77.014604211580064</v>
      </c>
      <c r="I90">
        <f t="shared" si="16"/>
        <v>35.076631767543347</v>
      </c>
      <c r="K90">
        <f t="shared" si="17"/>
        <v>138.75</v>
      </c>
      <c r="L90">
        <f t="shared" si="18"/>
        <v>97.91812047707225</v>
      </c>
      <c r="M90">
        <f t="shared" si="19"/>
        <v>93.555017780990909</v>
      </c>
      <c r="N90">
        <f t="shared" si="20"/>
        <v>81.294556907635183</v>
      </c>
      <c r="P90">
        <f t="shared" si="22"/>
        <v>0.91458219676159291</v>
      </c>
      <c r="Q90">
        <f t="shared" si="23"/>
        <v>6.0212077729923721E-2</v>
      </c>
      <c r="R90">
        <f t="shared" si="24"/>
        <v>0.37274884137994119</v>
      </c>
      <c r="S90">
        <f t="shared" si="25"/>
        <v>0.56703908089013511</v>
      </c>
    </row>
    <row r="91" spans="1:19" x14ac:dyDescent="0.15">
      <c r="A91">
        <v>8418</v>
      </c>
      <c r="B91">
        <f t="shared" si="21"/>
        <v>76.822836637112403</v>
      </c>
      <c r="C91">
        <f>$B91/integration!$B92*integration!D92</f>
        <v>0.82766890870920029</v>
      </c>
      <c r="D91">
        <f>$B91/integration!$B92*integration!E92</f>
        <v>5.1905577801171026</v>
      </c>
      <c r="E91">
        <f>$B91/integration!$B92*integration!F92</f>
        <v>7.9615540947427466</v>
      </c>
      <c r="G91">
        <f t="shared" si="14"/>
        <v>40.33840444568434</v>
      </c>
      <c r="H91">
        <f t="shared" si="15"/>
        <v>77.129563618254721</v>
      </c>
      <c r="I91">
        <f t="shared" si="16"/>
        <v>35.186023186964469</v>
      </c>
      <c r="K91">
        <f t="shared" si="17"/>
        <v>140.30000000000001</v>
      </c>
      <c r="L91">
        <f t="shared" si="18"/>
        <v>97.989439260859541</v>
      </c>
      <c r="M91">
        <f t="shared" si="19"/>
        <v>93.694667000066204</v>
      </c>
      <c r="N91">
        <f t="shared" si="20"/>
        <v>81.548085439971814</v>
      </c>
      <c r="P91">
        <f t="shared" si="22"/>
        <v>0.91610475707963346</v>
      </c>
      <c r="Q91">
        <f t="shared" si="23"/>
        <v>5.920471297246592E-2</v>
      </c>
      <c r="R91">
        <f t="shared" si="24"/>
        <v>0.37129035572701941</v>
      </c>
      <c r="S91">
        <f t="shared" si="25"/>
        <v>0.56950493130051461</v>
      </c>
    </row>
    <row r="92" spans="1:19" x14ac:dyDescent="0.15">
      <c r="A92">
        <v>8512</v>
      </c>
      <c r="B92">
        <f t="shared" si="21"/>
        <v>76.822836637112403</v>
      </c>
      <c r="C92">
        <f>$B92/integration!$B93*integration!D93</f>
        <v>0.82614322596918766</v>
      </c>
      <c r="D92">
        <f>$B92/integration!$B93*integration!E93</f>
        <v>5.0711559344048593</v>
      </c>
      <c r="E92">
        <f>$B92/integration!$B93*integration!F93</f>
        <v>7.8679072430557104</v>
      </c>
      <c r="G92">
        <f t="shared" si="14"/>
        <v>40.339930128424349</v>
      </c>
      <c r="H92">
        <f t="shared" si="15"/>
        <v>77.248965463966968</v>
      </c>
      <c r="I92">
        <f t="shared" si="16"/>
        <v>35.279670038651503</v>
      </c>
      <c r="K92">
        <f t="shared" si="17"/>
        <v>141.86666666666667</v>
      </c>
      <c r="L92">
        <f t="shared" si="18"/>
        <v>97.993145426193493</v>
      </c>
      <c r="M92">
        <f t="shared" si="19"/>
        <v>93.839712760062625</v>
      </c>
      <c r="N92">
        <f t="shared" si="20"/>
        <v>81.765123933409399</v>
      </c>
      <c r="P92">
        <f t="shared" si="22"/>
        <v>0.91739245751106169</v>
      </c>
      <c r="Q92">
        <f t="shared" si="23"/>
        <v>6.0016769945661304E-2</v>
      </c>
      <c r="R92">
        <f t="shared" si="24"/>
        <v>0.36840391533404998</v>
      </c>
      <c r="S92">
        <f t="shared" si="25"/>
        <v>0.57157931472028867</v>
      </c>
    </row>
    <row r="93" spans="1:19" x14ac:dyDescent="0.15">
      <c r="A93">
        <v>8605</v>
      </c>
      <c r="B93">
        <f t="shared" si="21"/>
        <v>76.822836637112403</v>
      </c>
      <c r="C93">
        <f>$B93/integration!$B94*integration!D94</f>
        <v>0.79500259473175039</v>
      </c>
      <c r="D93">
        <f>$B93/integration!$B94*integration!E94</f>
        <v>4.9798362397848885</v>
      </c>
      <c r="E93">
        <f>$B93/integration!$B94*integration!F94</f>
        <v>7.8024508645413775</v>
      </c>
      <c r="G93">
        <f t="shared" si="14"/>
        <v>40.371070759661791</v>
      </c>
      <c r="H93">
        <f t="shared" si="15"/>
        <v>77.340285158586937</v>
      </c>
      <c r="I93">
        <f t="shared" si="16"/>
        <v>35.345126417165837</v>
      </c>
      <c r="K93">
        <f t="shared" si="17"/>
        <v>143.41666666666666</v>
      </c>
      <c r="L93">
        <f t="shared" si="18"/>
        <v>98.068791774508895</v>
      </c>
      <c r="M93">
        <f t="shared" si="19"/>
        <v>93.950645170108587</v>
      </c>
      <c r="N93">
        <f t="shared" si="20"/>
        <v>81.916827418606204</v>
      </c>
      <c r="P93">
        <f t="shared" si="22"/>
        <v>0.91852018031345295</v>
      </c>
      <c r="Q93">
        <f t="shared" si="23"/>
        <v>5.8553850757630012E-2</v>
      </c>
      <c r="R93">
        <f t="shared" si="24"/>
        <v>0.36677690099890747</v>
      </c>
      <c r="S93">
        <f t="shared" si="25"/>
        <v>0.57466924824346244</v>
      </c>
    </row>
    <row r="94" spans="1:19" x14ac:dyDescent="0.15">
      <c r="A94">
        <v>8699</v>
      </c>
      <c r="B94">
        <f t="shared" si="21"/>
        <v>76.822836637112403</v>
      </c>
      <c r="C94">
        <f>$B94/integration!$B95*integration!D95</f>
        <v>0.75739103707868527</v>
      </c>
      <c r="D94">
        <f>$B94/integration!$B95*integration!E95</f>
        <v>4.8667912917463196</v>
      </c>
      <c r="E94">
        <f>$B94/integration!$B95*integration!F95</f>
        <v>7.6633102978876826</v>
      </c>
      <c r="G94">
        <f t="shared" si="14"/>
        <v>40.408682317314856</v>
      </c>
      <c r="H94">
        <f t="shared" si="15"/>
        <v>77.453330106625501</v>
      </c>
      <c r="I94">
        <f t="shared" si="16"/>
        <v>35.484266983819531</v>
      </c>
      <c r="K94">
        <f t="shared" si="17"/>
        <v>144.98333333333332</v>
      </c>
      <c r="L94">
        <f t="shared" si="18"/>
        <v>98.160157198967212</v>
      </c>
      <c r="M94">
        <f t="shared" si="19"/>
        <v>94.087968762589085</v>
      </c>
      <c r="N94">
        <f t="shared" si="20"/>
        <v>82.239303384626865</v>
      </c>
      <c r="P94">
        <f t="shared" si="22"/>
        <v>0.92025930599492267</v>
      </c>
      <c r="Q94">
        <f t="shared" si="23"/>
        <v>5.7000297825645009E-2</v>
      </c>
      <c r="R94">
        <f t="shared" si="24"/>
        <v>0.36626859773094445</v>
      </c>
      <c r="S94">
        <f t="shared" si="25"/>
        <v>0.57673110444341058</v>
      </c>
    </row>
    <row r="95" spans="1:19" x14ac:dyDescent="0.15">
      <c r="A95">
        <v>8792</v>
      </c>
      <c r="B95">
        <f t="shared" si="21"/>
        <v>76.822836637112403</v>
      </c>
      <c r="C95">
        <f>$B95/integration!$B96*integration!D96</f>
        <v>0.75672620965646453</v>
      </c>
      <c r="D95">
        <f>$B95/integration!$B96*integration!E96</f>
        <v>4.7825075276035562</v>
      </c>
      <c r="E95">
        <f>$B95/integration!$B96*integration!F96</f>
        <v>7.5817626787476557</v>
      </c>
      <c r="G95">
        <f t="shared" si="14"/>
        <v>40.409347144737076</v>
      </c>
      <c r="H95">
        <f t="shared" si="15"/>
        <v>77.537613870768268</v>
      </c>
      <c r="I95">
        <f t="shared" si="16"/>
        <v>35.565814602959556</v>
      </c>
      <c r="K95">
        <f t="shared" si="17"/>
        <v>146.53333333333333</v>
      </c>
      <c r="L95">
        <f t="shared" si="18"/>
        <v>98.161772187641262</v>
      </c>
      <c r="M95">
        <f t="shared" si="19"/>
        <v>94.190354136554816</v>
      </c>
      <c r="N95">
        <f t="shared" si="20"/>
        <v>82.428300367256057</v>
      </c>
      <c r="P95">
        <f t="shared" si="22"/>
        <v>0.92125848046401271</v>
      </c>
      <c r="Q95">
        <f t="shared" si="23"/>
        <v>5.7672922517778835E-2</v>
      </c>
      <c r="R95">
        <f t="shared" si="24"/>
        <v>0.36449270893549479</v>
      </c>
      <c r="S95">
        <f t="shared" si="25"/>
        <v>0.57783436854672643</v>
      </c>
    </row>
    <row r="96" spans="1:19" x14ac:dyDescent="0.15">
      <c r="A96">
        <v>8886</v>
      </c>
      <c r="B96">
        <f t="shared" si="21"/>
        <v>76.822836637112403</v>
      </c>
      <c r="C96">
        <f>$B96/integration!$B97*integration!D97</f>
        <v>0.7259481952203316</v>
      </c>
      <c r="D96">
        <f>$B96/integration!$B97*integration!E97</f>
        <v>4.6638022333369316</v>
      </c>
      <c r="E96">
        <f>$B96/integration!$B97*integration!F97</f>
        <v>7.4911800115224274</v>
      </c>
      <c r="G96">
        <f t="shared" si="14"/>
        <v>40.440125159173206</v>
      </c>
      <c r="H96">
        <f t="shared" si="15"/>
        <v>77.656319165034887</v>
      </c>
      <c r="I96">
        <f t="shared" si="16"/>
        <v>35.656397270184783</v>
      </c>
      <c r="K96">
        <f t="shared" si="17"/>
        <v>148.1</v>
      </c>
      <c r="L96">
        <f t="shared" si="18"/>
        <v>98.236537672731785</v>
      </c>
      <c r="M96">
        <f t="shared" si="19"/>
        <v>94.33455374686902</v>
      </c>
      <c r="N96">
        <f t="shared" si="20"/>
        <v>82.638237223348398</v>
      </c>
      <c r="P96">
        <f t="shared" si="22"/>
        <v>0.92269916066345226</v>
      </c>
      <c r="Q96">
        <f t="shared" si="23"/>
        <v>5.6358366237388074E-2</v>
      </c>
      <c r="R96">
        <f t="shared" si="24"/>
        <v>0.3620702910424286</v>
      </c>
      <c r="S96">
        <f t="shared" si="25"/>
        <v>0.58157134272018329</v>
      </c>
    </row>
    <row r="97" spans="1:19" x14ac:dyDescent="0.15">
      <c r="A97">
        <v>8981</v>
      </c>
      <c r="B97">
        <f t="shared" si="21"/>
        <v>76.822836637112403</v>
      </c>
      <c r="C97">
        <f>$B97/integration!$B98*integration!D98</f>
        <v>0.69107418229873552</v>
      </c>
      <c r="D97">
        <f>$B97/integration!$B98*integration!E98</f>
        <v>4.4990774859615845</v>
      </c>
      <c r="E97">
        <f>$B97/integration!$B98*integration!F98</f>
        <v>7.3533584141413737</v>
      </c>
      <c r="G97">
        <f t="shared" si="14"/>
        <v>40.474999172094805</v>
      </c>
      <c r="H97">
        <f t="shared" si="15"/>
        <v>77.821043912410246</v>
      </c>
      <c r="I97">
        <f t="shared" si="16"/>
        <v>35.794218867565839</v>
      </c>
      <c r="K97">
        <f t="shared" si="17"/>
        <v>149.68333333333334</v>
      </c>
      <c r="L97">
        <f t="shared" si="18"/>
        <v>98.321253095117029</v>
      </c>
      <c r="M97">
        <f t="shared" si="19"/>
        <v>94.534656400481737</v>
      </c>
      <c r="N97">
        <f t="shared" si="20"/>
        <v>82.957656310267751</v>
      </c>
      <c r="P97">
        <f t="shared" si="22"/>
        <v>0.92472408246386728</v>
      </c>
      <c r="Q97">
        <f t="shared" si="23"/>
        <v>5.5094162460019823E-2</v>
      </c>
      <c r="R97">
        <f t="shared" si="24"/>
        <v>0.35867771113555402</v>
      </c>
      <c r="S97">
        <f t="shared" si="25"/>
        <v>0.58622812640442612</v>
      </c>
    </row>
    <row r="98" spans="1:19" x14ac:dyDescent="0.15">
      <c r="A98">
        <v>9075</v>
      </c>
      <c r="B98">
        <f t="shared" si="21"/>
        <v>76.822836637112403</v>
      </c>
      <c r="C98">
        <f>$B98/integration!$B99*integration!D99</f>
        <v>0.65566154211233896</v>
      </c>
      <c r="D98">
        <f>$B98/integration!$B99*integration!E99</f>
        <v>4.3983939707732889</v>
      </c>
      <c r="E98">
        <f>$B98/integration!$B99*integration!F99</f>
        <v>7.2793023800939354</v>
      </c>
      <c r="G98">
        <f t="shared" si="14"/>
        <v>40.510411812281198</v>
      </c>
      <c r="H98">
        <f t="shared" si="15"/>
        <v>77.92172742759854</v>
      </c>
      <c r="I98">
        <f t="shared" si="16"/>
        <v>35.868274901613276</v>
      </c>
      <c r="K98">
        <f t="shared" si="17"/>
        <v>151.25</v>
      </c>
      <c r="L98">
        <f t="shared" si="18"/>
        <v>98.407276942671146</v>
      </c>
      <c r="M98">
        <f t="shared" si="19"/>
        <v>94.656963697261645</v>
      </c>
      <c r="N98">
        <f t="shared" si="20"/>
        <v>83.129290591293397</v>
      </c>
      <c r="P98">
        <f t="shared" si="22"/>
        <v>0.92598524451317055</v>
      </c>
      <c r="Q98">
        <f t="shared" si="23"/>
        <v>5.3161640795776864E-2</v>
      </c>
      <c r="R98">
        <f t="shared" si="24"/>
        <v>0.35662582801371212</v>
      </c>
      <c r="S98">
        <f t="shared" si="25"/>
        <v>0.59021253119051098</v>
      </c>
    </row>
    <row r="99" spans="1:19" x14ac:dyDescent="0.15">
      <c r="A99">
        <v>9170</v>
      </c>
      <c r="B99">
        <f t="shared" si="21"/>
        <v>76.822836637112403</v>
      </c>
      <c r="C99">
        <f>$B99/integration!$B100*integration!D100</f>
        <v>0.65574232415150857</v>
      </c>
      <c r="D99">
        <f>$B99/integration!$B100*integration!E100</f>
        <v>4.3113722296585264</v>
      </c>
      <c r="E99">
        <f>$B99/integration!$B100*integration!F100</f>
        <v>7.1540926118384931</v>
      </c>
      <c r="G99">
        <f t="shared" si="14"/>
        <v>40.510331030242028</v>
      </c>
      <c r="H99">
        <f t="shared" si="15"/>
        <v>78.008749168713294</v>
      </c>
      <c r="I99">
        <f t="shared" si="16"/>
        <v>35.993484669868721</v>
      </c>
      <c r="K99">
        <f t="shared" si="17"/>
        <v>152.83333333333334</v>
      </c>
      <c r="L99">
        <f t="shared" si="18"/>
        <v>98.40708070816882</v>
      </c>
      <c r="M99">
        <f t="shared" si="19"/>
        <v>94.762675083052301</v>
      </c>
      <c r="N99">
        <f t="shared" si="20"/>
        <v>83.419480159615972</v>
      </c>
      <c r="P99">
        <f t="shared" si="22"/>
        <v>0.92725840015707661</v>
      </c>
      <c r="Q99">
        <f t="shared" si="23"/>
        <v>5.4098763859913288E-2</v>
      </c>
      <c r="R99">
        <f t="shared" si="24"/>
        <v>0.35568835436431984</v>
      </c>
      <c r="S99">
        <f t="shared" si="25"/>
        <v>0.59021288177576692</v>
      </c>
    </row>
    <row r="100" spans="1:19" x14ac:dyDescent="0.15">
      <c r="A100">
        <v>9265</v>
      </c>
      <c r="B100">
        <f t="shared" si="21"/>
        <v>76.822836637112403</v>
      </c>
      <c r="C100">
        <f>$B100/integration!$B101*integration!D101</f>
        <v>0.63063223399585977</v>
      </c>
      <c r="D100">
        <f>$B100/integration!$B101*integration!E101</f>
        <v>4.202701891877628</v>
      </c>
      <c r="E100">
        <f>$B100/integration!$B101*integration!F101</f>
        <v>7.0708230490612323</v>
      </c>
      <c r="G100">
        <f t="shared" si="14"/>
        <v>40.535441120397678</v>
      </c>
      <c r="H100">
        <f t="shared" si="15"/>
        <v>78.117419506494201</v>
      </c>
      <c r="I100">
        <f t="shared" si="16"/>
        <v>36.076754232645982</v>
      </c>
      <c r="K100">
        <f t="shared" si="17"/>
        <v>154.41666666666666</v>
      </c>
      <c r="L100">
        <f t="shared" si="18"/>
        <v>98.468077757703952</v>
      </c>
      <c r="M100">
        <f t="shared" si="19"/>
        <v>94.894684530967226</v>
      </c>
      <c r="N100">
        <f t="shared" si="20"/>
        <v>83.612467965706699</v>
      </c>
      <c r="P100">
        <f t="shared" si="22"/>
        <v>0.92856095718416531</v>
      </c>
      <c r="Q100">
        <f t="shared" si="23"/>
        <v>5.2975798683481179E-2</v>
      </c>
      <c r="R100">
        <f t="shared" si="24"/>
        <v>0.35304489264698191</v>
      </c>
      <c r="S100">
        <f t="shared" si="25"/>
        <v>0.59397930866953685</v>
      </c>
    </row>
    <row r="101" spans="1:19" x14ac:dyDescent="0.15">
      <c r="A101">
        <v>9360</v>
      </c>
      <c r="B101">
        <f t="shared" si="21"/>
        <v>76.822836637112403</v>
      </c>
      <c r="C101">
        <f>$B101/integration!$B102*integration!D102</f>
        <v>0.62386635212158204</v>
      </c>
      <c r="D101">
        <f>$B101/integration!$B102*integration!E102</f>
        <v>4.0938207703132905</v>
      </c>
      <c r="E101">
        <f>$B101/integration!$B102*integration!F102</f>
        <v>6.9402078087298147</v>
      </c>
      <c r="G101">
        <f t="shared" si="14"/>
        <v>40.542207002271958</v>
      </c>
      <c r="H101">
        <f t="shared" si="15"/>
        <v>78.226300628058539</v>
      </c>
      <c r="I101">
        <f t="shared" si="16"/>
        <v>36.207369472977398</v>
      </c>
      <c r="K101">
        <f t="shared" si="17"/>
        <v>156</v>
      </c>
      <c r="L101">
        <f t="shared" si="18"/>
        <v>98.484513335166085</v>
      </c>
      <c r="M101">
        <f t="shared" si="19"/>
        <v>95.026950032663265</v>
      </c>
      <c r="N101">
        <f t="shared" si="20"/>
        <v>83.915185403301479</v>
      </c>
      <c r="P101">
        <f t="shared" si="22"/>
        <v>0.93003882232976787</v>
      </c>
      <c r="Q101">
        <f t="shared" si="23"/>
        <v>5.3514494323826815E-2</v>
      </c>
      <c r="R101">
        <f t="shared" si="24"/>
        <v>0.35116294961360539</v>
      </c>
      <c r="S101">
        <f t="shared" si="25"/>
        <v>0.59532255606256779</v>
      </c>
    </row>
    <row r="102" spans="1:19" x14ac:dyDescent="0.15">
      <c r="A102">
        <v>9454</v>
      </c>
      <c r="B102">
        <f t="shared" si="21"/>
        <v>76.822836637112403</v>
      </c>
      <c r="C102">
        <f>$B102/integration!$B103*integration!D103</f>
        <v>0.5939070233710303</v>
      </c>
      <c r="D102">
        <f>$B102/integration!$B103*integration!E103</f>
        <v>3.9738749235345878</v>
      </c>
      <c r="E102">
        <f>$B102/integration!$B103*integration!F103</f>
        <v>6.8646727968975174</v>
      </c>
      <c r="G102">
        <f t="shared" si="14"/>
        <v>40.572166331022508</v>
      </c>
      <c r="H102">
        <f t="shared" si="15"/>
        <v>78.346246474837244</v>
      </c>
      <c r="I102">
        <f t="shared" si="16"/>
        <v>36.282904484809698</v>
      </c>
      <c r="K102">
        <f t="shared" si="17"/>
        <v>157.56666666666666</v>
      </c>
      <c r="L102">
        <f t="shared" si="18"/>
        <v>98.557290081426615</v>
      </c>
      <c r="M102">
        <f t="shared" si="19"/>
        <v>95.172656628743525</v>
      </c>
      <c r="N102">
        <f t="shared" si="20"/>
        <v>84.090247403513303</v>
      </c>
      <c r="P102">
        <f t="shared" si="22"/>
        <v>0.93139173047443213</v>
      </c>
      <c r="Q102">
        <f t="shared" si="23"/>
        <v>5.1949212717675754E-2</v>
      </c>
      <c r="R102">
        <f t="shared" si="24"/>
        <v>0.34759594615396078</v>
      </c>
      <c r="S102">
        <f t="shared" si="25"/>
        <v>0.60045484112836356</v>
      </c>
    </row>
    <row r="103" spans="1:19" x14ac:dyDescent="0.15">
      <c r="A103">
        <v>9548</v>
      </c>
      <c r="B103">
        <f t="shared" si="21"/>
        <v>76.822836637112403</v>
      </c>
      <c r="C103">
        <f>$B103/integration!$B104*integration!D104</f>
        <v>0.57859661673722473</v>
      </c>
      <c r="D103">
        <f>$B103/integration!$B104*integration!E104</f>
        <v>3.8728647559364879</v>
      </c>
      <c r="E103">
        <f>$B103/integration!$B104*integration!F104</f>
        <v>6.7478339871174011</v>
      </c>
      <c r="G103">
        <f t="shared" si="14"/>
        <v>40.587476737656317</v>
      </c>
      <c r="H103">
        <f t="shared" si="15"/>
        <v>78.447256642435335</v>
      </c>
      <c r="I103">
        <f t="shared" si="16"/>
        <v>36.399743294589811</v>
      </c>
      <c r="K103">
        <f t="shared" si="17"/>
        <v>159.13333333333333</v>
      </c>
      <c r="L103">
        <f t="shared" si="18"/>
        <v>98.594481888626689</v>
      </c>
      <c r="M103">
        <f t="shared" si="19"/>
        <v>95.295360733016253</v>
      </c>
      <c r="N103">
        <f t="shared" si="20"/>
        <v>84.361036210535502</v>
      </c>
      <c r="P103">
        <f t="shared" si="22"/>
        <v>0.93279096294192843</v>
      </c>
      <c r="Q103">
        <f t="shared" si="23"/>
        <v>5.1663662592073702E-2</v>
      </c>
      <c r="R103">
        <f t="shared" si="24"/>
        <v>0.3458132526659895</v>
      </c>
      <c r="S103">
        <f t="shared" si="25"/>
        <v>0.60252308474193683</v>
      </c>
    </row>
    <row r="104" spans="1:19" x14ac:dyDescent="0.15">
      <c r="A104">
        <v>9643</v>
      </c>
      <c r="B104">
        <f t="shared" si="21"/>
        <v>76.822836637112403</v>
      </c>
      <c r="C104">
        <f>$B104/integration!$B105*integration!D105</f>
        <v>0.55761670597568069</v>
      </c>
      <c r="D104">
        <f>$B104/integration!$B105*integration!E105</f>
        <v>3.7831008863298119</v>
      </c>
      <c r="E104">
        <f>$B104/integration!$B105*integration!F105</f>
        <v>6.6622457237047188</v>
      </c>
      <c r="G104">
        <f t="shared" si="14"/>
        <v>40.608456648417857</v>
      </c>
      <c r="H104">
        <f t="shared" si="15"/>
        <v>78.53702051204202</v>
      </c>
      <c r="I104">
        <f t="shared" si="16"/>
        <v>36.485331558002493</v>
      </c>
      <c r="K104">
        <f t="shared" si="17"/>
        <v>160.71666666666667</v>
      </c>
      <c r="L104">
        <f t="shared" si="18"/>
        <v>98.645445969123088</v>
      </c>
      <c r="M104">
        <f t="shared" si="19"/>
        <v>95.404403173772963</v>
      </c>
      <c r="N104">
        <f t="shared" si="20"/>
        <v>84.559397900356188</v>
      </c>
      <c r="P104">
        <f t="shared" si="22"/>
        <v>0.93396918774824378</v>
      </c>
      <c r="Q104">
        <f t="shared" si="23"/>
        <v>5.0678775340848657E-2</v>
      </c>
      <c r="R104">
        <f t="shared" si="24"/>
        <v>0.34382563839189489</v>
      </c>
      <c r="S104">
        <f t="shared" si="25"/>
        <v>0.60549558626725641</v>
      </c>
    </row>
    <row r="105" spans="1:19" x14ac:dyDescent="0.15">
      <c r="A105">
        <v>9737</v>
      </c>
      <c r="B105">
        <f t="shared" si="21"/>
        <v>76.822836637112403</v>
      </c>
      <c r="C105">
        <f>$B105/integration!$B106*integration!D106</f>
        <v>0.53323563582081579</v>
      </c>
      <c r="D105">
        <f>$B105/integration!$B106*integration!E106</f>
        <v>3.6564556349584656</v>
      </c>
      <c r="E105">
        <f>$B105/integration!$B106*integration!F106</f>
        <v>6.5557593458795616</v>
      </c>
      <c r="G105">
        <f t="shared" si="14"/>
        <v>40.632837718572723</v>
      </c>
      <c r="H105">
        <f t="shared" si="15"/>
        <v>78.663665763413363</v>
      </c>
      <c r="I105">
        <f t="shared" si="16"/>
        <v>36.591817935827649</v>
      </c>
      <c r="K105">
        <f t="shared" si="17"/>
        <v>162.28333333333333</v>
      </c>
      <c r="L105">
        <f t="shared" si="18"/>
        <v>98.704672094347558</v>
      </c>
      <c r="M105">
        <f t="shared" si="19"/>
        <v>95.558248004441367</v>
      </c>
      <c r="N105">
        <f t="shared" si="20"/>
        <v>84.806193629186851</v>
      </c>
      <c r="P105">
        <f t="shared" si="22"/>
        <v>0.93551456895282992</v>
      </c>
      <c r="Q105">
        <f t="shared" si="23"/>
        <v>4.9624315893661279E-2</v>
      </c>
      <c r="R105">
        <f t="shared" si="24"/>
        <v>0.34027941362364128</v>
      </c>
      <c r="S105">
        <f t="shared" si="25"/>
        <v>0.61009627048269743</v>
      </c>
    </row>
    <row r="106" spans="1:19" x14ac:dyDescent="0.15">
      <c r="A106">
        <v>9832</v>
      </c>
      <c r="B106">
        <f t="shared" si="21"/>
        <v>76.822836637112403</v>
      </c>
      <c r="C106">
        <f>$B106/integration!$B107*integration!D107</f>
        <v>0.5200101074641762</v>
      </c>
      <c r="D106">
        <f>$B106/integration!$B107*integration!E107</f>
        <v>3.5845105174693068</v>
      </c>
      <c r="E106">
        <f>$B106/integration!$B107*integration!F107</f>
        <v>6.4795479528186481</v>
      </c>
      <c r="G106">
        <f t="shared" si="14"/>
        <v>40.646063246929366</v>
      </c>
      <c r="H106">
        <f t="shared" si="15"/>
        <v>78.735610880902513</v>
      </c>
      <c r="I106">
        <f t="shared" si="16"/>
        <v>36.668029328888565</v>
      </c>
      <c r="K106">
        <f t="shared" si="17"/>
        <v>163.86666666666667</v>
      </c>
      <c r="L106">
        <f t="shared" si="18"/>
        <v>98.736799346910075</v>
      </c>
      <c r="M106">
        <f t="shared" si="19"/>
        <v>95.645644762690779</v>
      </c>
      <c r="N106">
        <f t="shared" si="20"/>
        <v>84.982823228951702</v>
      </c>
      <c r="P106">
        <f t="shared" si="22"/>
        <v>0.93648305233369777</v>
      </c>
      <c r="Q106">
        <f t="shared" si="23"/>
        <v>4.9131400051322903E-2</v>
      </c>
      <c r="R106">
        <f t="shared" si="24"/>
        <v>0.33867037908314401</v>
      </c>
      <c r="S106">
        <f t="shared" si="25"/>
        <v>0.6121982208655331</v>
      </c>
    </row>
    <row r="107" spans="1:19" x14ac:dyDescent="0.15">
      <c r="A107">
        <v>9926</v>
      </c>
      <c r="B107">
        <f t="shared" si="21"/>
        <v>76.822836637112403</v>
      </c>
      <c r="C107">
        <f>$B107/integration!$B108*integration!D108</f>
        <v>0.49948422103124557</v>
      </c>
      <c r="D107">
        <f>$B107/integration!$B108*integration!E108</f>
        <v>3.4664094420811971</v>
      </c>
      <c r="E107">
        <f>$B107/integration!$B108*integration!F108</f>
        <v>6.3630038572145438</v>
      </c>
      <c r="G107">
        <f t="shared" si="14"/>
        <v>40.666589133362294</v>
      </c>
      <c r="H107">
        <f t="shared" si="15"/>
        <v>78.853711956290624</v>
      </c>
      <c r="I107">
        <f t="shared" si="16"/>
        <v>36.78457342449267</v>
      </c>
      <c r="K107">
        <f t="shared" si="17"/>
        <v>165.43333333333334</v>
      </c>
      <c r="L107">
        <f t="shared" si="18"/>
        <v>98.786660518404929</v>
      </c>
      <c r="M107">
        <f t="shared" si="19"/>
        <v>95.78911038613974</v>
      </c>
      <c r="N107">
        <f t="shared" si="20"/>
        <v>85.252928998374628</v>
      </c>
      <c r="P107">
        <f t="shared" si="22"/>
        <v>0.938014380913191</v>
      </c>
      <c r="Q107">
        <f t="shared" si="23"/>
        <v>4.8357941401613709E-2</v>
      </c>
      <c r="R107">
        <f t="shared" si="24"/>
        <v>0.3356030433315268</v>
      </c>
      <c r="S107">
        <f t="shared" si="25"/>
        <v>0.61603901526685956</v>
      </c>
    </row>
    <row r="108" spans="1:19" x14ac:dyDescent="0.15">
      <c r="A108">
        <v>10021</v>
      </c>
      <c r="B108">
        <f t="shared" si="21"/>
        <v>76.822836637112403</v>
      </c>
      <c r="C108">
        <f>$B108/integration!$B109*integration!D109</f>
        <v>0.48266407176094345</v>
      </c>
      <c r="D108">
        <f>$B108/integration!$B109*integration!E109</f>
        <v>3.3868272616487021</v>
      </c>
      <c r="E108">
        <f>$B108/integration!$B109*integration!F109</f>
        <v>6.3011817455298615</v>
      </c>
      <c r="G108">
        <f t="shared" si="14"/>
        <v>40.683409282632596</v>
      </c>
      <c r="H108">
        <f t="shared" si="15"/>
        <v>78.93329413672312</v>
      </c>
      <c r="I108">
        <f t="shared" si="16"/>
        <v>36.846395536177354</v>
      </c>
      <c r="K108">
        <f t="shared" si="17"/>
        <v>167.01666666666668</v>
      </c>
      <c r="L108">
        <f t="shared" si="18"/>
        <v>98.827519769481654</v>
      </c>
      <c r="M108">
        <f t="shared" si="19"/>
        <v>95.885784418053959</v>
      </c>
      <c r="N108">
        <f t="shared" si="20"/>
        <v>85.396209607807336</v>
      </c>
      <c r="P108">
        <f t="shared" si="22"/>
        <v>0.93896391496895693</v>
      </c>
      <c r="Q108">
        <f t="shared" si="23"/>
        <v>4.745645327646994E-2</v>
      </c>
      <c r="R108">
        <f t="shared" si="24"/>
        <v>0.33299932417077016</v>
      </c>
      <c r="S108">
        <f t="shared" si="25"/>
        <v>0.61954422255275987</v>
      </c>
    </row>
    <row r="109" spans="1:19" x14ac:dyDescent="0.15">
      <c r="A109">
        <v>10115</v>
      </c>
      <c r="B109">
        <f t="shared" si="21"/>
        <v>76.822836637112403</v>
      </c>
      <c r="C109">
        <f>$B109/integration!$B110*integration!D110</f>
        <v>0.47854097597913192</v>
      </c>
      <c r="D109">
        <f>$B109/integration!$B110*integration!E110</f>
        <v>3.2907367362142033</v>
      </c>
      <c r="E109">
        <f>$B109/integration!$B110*integration!F110</f>
        <v>6.1632200952949541</v>
      </c>
      <c r="G109">
        <f t="shared" si="14"/>
        <v>40.68753237841441</v>
      </c>
      <c r="H109">
        <f t="shared" si="15"/>
        <v>79.029384662157625</v>
      </c>
      <c r="I109">
        <f t="shared" si="16"/>
        <v>36.984357186412261</v>
      </c>
      <c r="K109">
        <f t="shared" si="17"/>
        <v>168.58333333333334</v>
      </c>
      <c r="L109">
        <f t="shared" si="18"/>
        <v>98.837535531117013</v>
      </c>
      <c r="M109">
        <f t="shared" si="19"/>
        <v>96.002512289444596</v>
      </c>
      <c r="N109">
        <f t="shared" si="20"/>
        <v>85.715953285034374</v>
      </c>
      <c r="P109">
        <f t="shared" si="22"/>
        <v>0.94039324870210894</v>
      </c>
      <c r="Q109">
        <f t="shared" si="23"/>
        <v>4.8179318561575847E-2</v>
      </c>
      <c r="R109">
        <f t="shared" si="24"/>
        <v>0.33131008936475753</v>
      </c>
      <c r="S109">
        <f t="shared" si="25"/>
        <v>0.62051059207366666</v>
      </c>
    </row>
    <row r="110" spans="1:19" x14ac:dyDescent="0.15">
      <c r="A110">
        <v>10209</v>
      </c>
      <c r="B110">
        <f t="shared" si="21"/>
        <v>76.822836637112403</v>
      </c>
      <c r="C110">
        <f>$B110/integration!$B111*integration!D111</f>
        <v>0.45881714259212431</v>
      </c>
      <c r="D110">
        <f>$B110/integration!$B111*integration!E111</f>
        <v>3.2165540753295354</v>
      </c>
      <c r="E110">
        <f>$B110/integration!$B111*integration!F111</f>
        <v>6.1157322452852902</v>
      </c>
      <c r="G110">
        <f t="shared" si="14"/>
        <v>40.707256211801415</v>
      </c>
      <c r="H110">
        <f t="shared" si="15"/>
        <v>79.103567323042284</v>
      </c>
      <c r="I110">
        <f t="shared" si="16"/>
        <v>37.031845036421927</v>
      </c>
      <c r="K110">
        <f t="shared" si="17"/>
        <v>170.15</v>
      </c>
      <c r="L110">
        <f t="shared" si="18"/>
        <v>98.88544836753745</v>
      </c>
      <c r="M110">
        <f t="shared" si="19"/>
        <v>96.092627147907535</v>
      </c>
      <c r="N110">
        <f t="shared" si="20"/>
        <v>85.826012419292638</v>
      </c>
      <c r="P110">
        <f t="shared" si="22"/>
        <v>0.94124178224098887</v>
      </c>
      <c r="Q110">
        <f t="shared" si="23"/>
        <v>4.686061630502316E-2</v>
      </c>
      <c r="R110">
        <f t="shared" si="24"/>
        <v>0.32851803552242259</v>
      </c>
      <c r="S110">
        <f t="shared" si="25"/>
        <v>0.62462134817255432</v>
      </c>
    </row>
    <row r="111" spans="1:19" x14ac:dyDescent="0.15">
      <c r="A111">
        <v>10304</v>
      </c>
      <c r="B111">
        <f t="shared" si="21"/>
        <v>76.822836637112403</v>
      </c>
      <c r="C111">
        <f>$B111/integration!$B112*integration!D112</f>
        <v>0.42472111300495902</v>
      </c>
      <c r="D111">
        <f>$B111/integration!$B112*integration!E112</f>
        <v>3.0953531907224399</v>
      </c>
      <c r="E111">
        <f>$B111/integration!$B112*integration!F112</f>
        <v>5.9807338554289586</v>
      </c>
      <c r="G111">
        <f t="shared" si="14"/>
        <v>40.741352241388583</v>
      </c>
      <c r="H111">
        <f t="shared" si="15"/>
        <v>79.22476820764939</v>
      </c>
      <c r="I111">
        <f t="shared" si="16"/>
        <v>37.166843426278255</v>
      </c>
      <c r="K111">
        <f t="shared" si="17"/>
        <v>171.73333333333332</v>
      </c>
      <c r="L111">
        <f t="shared" si="18"/>
        <v>98.968273924625777</v>
      </c>
      <c r="M111">
        <f t="shared" si="19"/>
        <v>96.239858326079116</v>
      </c>
      <c r="N111">
        <f t="shared" si="20"/>
        <v>86.138888363577848</v>
      </c>
      <c r="P111">
        <f t="shared" si="22"/>
        <v>0.94298389790281611</v>
      </c>
      <c r="Q111">
        <f t="shared" si="23"/>
        <v>4.4703682664683234E-2</v>
      </c>
      <c r="R111">
        <f t="shared" si="24"/>
        <v>0.3257989361399018</v>
      </c>
      <c r="S111">
        <f t="shared" si="25"/>
        <v>0.6294973811954151</v>
      </c>
    </row>
    <row r="112" spans="1:19" x14ac:dyDescent="0.15">
      <c r="A112">
        <v>10398</v>
      </c>
      <c r="B112">
        <f t="shared" si="21"/>
        <v>76.822836637112403</v>
      </c>
      <c r="C112">
        <f>$B112/integration!$B113*integration!D113</f>
        <v>0.42949937794855825</v>
      </c>
      <c r="D112">
        <f>$B112/integration!$B113*integration!E113</f>
        <v>3.0661978648914898</v>
      </c>
      <c r="E112">
        <f>$B112/integration!$B113*integration!F113</f>
        <v>5.9496852097032384</v>
      </c>
      <c r="G112">
        <f t="shared" si="14"/>
        <v>40.73657397644498</v>
      </c>
      <c r="H112">
        <f t="shared" si="15"/>
        <v>79.253923533480332</v>
      </c>
      <c r="I112">
        <f t="shared" si="16"/>
        <v>37.197892072003974</v>
      </c>
      <c r="K112">
        <f t="shared" si="17"/>
        <v>173.3</v>
      </c>
      <c r="L112">
        <f t="shared" si="18"/>
        <v>98.956666636015896</v>
      </c>
      <c r="M112">
        <f t="shared" si="19"/>
        <v>96.275275336326047</v>
      </c>
      <c r="N112">
        <f t="shared" si="20"/>
        <v>86.210847550354444</v>
      </c>
      <c r="P112">
        <f t="shared" si="22"/>
        <v>0.94331651779094783</v>
      </c>
      <c r="Q112">
        <f t="shared" si="23"/>
        <v>4.547188852399621E-2</v>
      </c>
      <c r="R112">
        <f t="shared" si="24"/>
        <v>0.32462400334735814</v>
      </c>
      <c r="S112">
        <f t="shared" si="25"/>
        <v>0.62990410812864561</v>
      </c>
    </row>
    <row r="113" spans="1:19" x14ac:dyDescent="0.15">
      <c r="A113">
        <v>10493</v>
      </c>
      <c r="B113">
        <f t="shared" si="21"/>
        <v>76.822836637112403</v>
      </c>
      <c r="C113">
        <f>$B113/integration!$B114*integration!D114</f>
        <v>0.42358666949000079</v>
      </c>
      <c r="D113">
        <f>$B113/integration!$B114*integration!E114</f>
        <v>2.9918709668660597</v>
      </c>
      <c r="E113">
        <f>$B113/integration!$B114*integration!F114</f>
        <v>5.8715583675529883</v>
      </c>
      <c r="G113">
        <f t="shared" si="14"/>
        <v>40.74248668490354</v>
      </c>
      <c r="H113">
        <f t="shared" si="15"/>
        <v>79.328250431505765</v>
      </c>
      <c r="I113">
        <f t="shared" si="16"/>
        <v>37.276018914154228</v>
      </c>
      <c r="K113">
        <f t="shared" si="17"/>
        <v>174.88333333333333</v>
      </c>
      <c r="L113">
        <f t="shared" si="18"/>
        <v>98.971029697577919</v>
      </c>
      <c r="M113">
        <f t="shared" si="19"/>
        <v>96.365565409716183</v>
      </c>
      <c r="N113">
        <f t="shared" si="20"/>
        <v>86.391916447085691</v>
      </c>
      <c r="P113">
        <f t="shared" si="22"/>
        <v>0.94426690405839353</v>
      </c>
      <c r="Q113">
        <f t="shared" si="23"/>
        <v>4.5610632016969348E-2</v>
      </c>
      <c r="R113">
        <f t="shared" si="24"/>
        <v>0.32215632724297394</v>
      </c>
      <c r="S113">
        <f t="shared" si="25"/>
        <v>0.63223304074005671</v>
      </c>
    </row>
    <row r="114" spans="1:19" x14ac:dyDescent="0.15">
      <c r="A114">
        <v>10587</v>
      </c>
      <c r="B114">
        <f t="shared" si="21"/>
        <v>76.822836637112403</v>
      </c>
      <c r="C114">
        <f>$B114/integration!$B115*integration!D115</f>
        <v>0.42853110906988534</v>
      </c>
      <c r="D114">
        <f>$B114/integration!$B115*integration!E115</f>
        <v>2.9547434138444952</v>
      </c>
      <c r="E114">
        <f>$B114/integration!$B115*integration!F115</f>
        <v>5.8191444301240036</v>
      </c>
      <c r="G114">
        <f t="shared" si="14"/>
        <v>40.737542245323652</v>
      </c>
      <c r="H114">
        <f t="shared" si="15"/>
        <v>79.365377984527328</v>
      </c>
      <c r="I114">
        <f t="shared" si="16"/>
        <v>37.328432851583209</v>
      </c>
      <c r="K114">
        <f t="shared" si="17"/>
        <v>176.45</v>
      </c>
      <c r="L114">
        <f t="shared" si="18"/>
        <v>98.959018740066085</v>
      </c>
      <c r="M114">
        <f t="shared" si="19"/>
        <v>96.410666841044119</v>
      </c>
      <c r="N114">
        <f t="shared" si="20"/>
        <v>86.513392415682446</v>
      </c>
      <c r="P114">
        <f t="shared" si="22"/>
        <v>0.94477458656379321</v>
      </c>
      <c r="Q114">
        <f t="shared" si="23"/>
        <v>4.6567224471821753E-2</v>
      </c>
      <c r="R114">
        <f t="shared" si="24"/>
        <v>0.3210833400351677</v>
      </c>
      <c r="S114">
        <f t="shared" si="25"/>
        <v>0.63234943549301059</v>
      </c>
    </row>
    <row r="115" spans="1:19" x14ac:dyDescent="0.15">
      <c r="A115">
        <v>10681</v>
      </c>
      <c r="B115">
        <f t="shared" si="21"/>
        <v>76.822836637112403</v>
      </c>
      <c r="C115">
        <f>$B115/integration!$B116*integration!D116</f>
        <v>0.41301507842613155</v>
      </c>
      <c r="D115">
        <f>$B115/integration!$B116*integration!E116</f>
        <v>2.9232948079503718</v>
      </c>
      <c r="E115">
        <f>$B115/integration!$B116*integration!F116</f>
        <v>5.7820521666925053</v>
      </c>
      <c r="G115">
        <f t="shared" si="14"/>
        <v>40.753058275967405</v>
      </c>
      <c r="H115">
        <f t="shared" si="15"/>
        <v>79.396826590421455</v>
      </c>
      <c r="I115">
        <f t="shared" si="16"/>
        <v>37.365525115014705</v>
      </c>
      <c r="K115">
        <f t="shared" si="17"/>
        <v>178.01666666666668</v>
      </c>
      <c r="L115">
        <f t="shared" si="18"/>
        <v>98.996710045987285</v>
      </c>
      <c r="M115">
        <f t="shared" si="19"/>
        <v>96.448869658726977</v>
      </c>
      <c r="N115">
        <f t="shared" si="20"/>
        <v>86.599358455419335</v>
      </c>
      <c r="P115">
        <f t="shared" si="22"/>
        <v>0.9452790275240085</v>
      </c>
      <c r="Q115">
        <f t="shared" si="23"/>
        <v>4.5294875990049242E-2</v>
      </c>
      <c r="R115">
        <f t="shared" si="24"/>
        <v>0.32059428995435263</v>
      </c>
      <c r="S115">
        <f t="shared" si="25"/>
        <v>0.6341108340555982</v>
      </c>
    </row>
    <row r="116" spans="1:19" x14ac:dyDescent="0.15">
      <c r="A116">
        <v>10775</v>
      </c>
      <c r="B116">
        <f t="shared" si="21"/>
        <v>76.822836637112403</v>
      </c>
      <c r="C116">
        <f>$B116/integration!$B117*integration!D117</f>
        <v>0.38831128380828328</v>
      </c>
      <c r="D116">
        <f>$B116/integration!$B117*integration!E117</f>
        <v>2.8838698467238535</v>
      </c>
      <c r="E116">
        <f>$B116/integration!$B117*integration!F117</f>
        <v>5.749100630718309</v>
      </c>
      <c r="G116">
        <f t="shared" si="14"/>
        <v>40.777762070585254</v>
      </c>
      <c r="H116">
        <f t="shared" si="15"/>
        <v>79.43625155164797</v>
      </c>
      <c r="I116">
        <f t="shared" si="16"/>
        <v>37.398476650988904</v>
      </c>
      <c r="K116">
        <f t="shared" si="17"/>
        <v>179.58333333333334</v>
      </c>
      <c r="L116">
        <f t="shared" si="18"/>
        <v>99.056720128574412</v>
      </c>
      <c r="M116">
        <f t="shared" si="19"/>
        <v>96.496761912232927</v>
      </c>
      <c r="N116">
        <f t="shared" si="20"/>
        <v>86.675727832450761</v>
      </c>
      <c r="P116">
        <f t="shared" si="22"/>
        <v>0.94586162426075215</v>
      </c>
      <c r="Q116">
        <f t="shared" si="23"/>
        <v>4.3043914832171168E-2</v>
      </c>
      <c r="R116">
        <f t="shared" si="24"/>
        <v>0.31967406883477256</v>
      </c>
      <c r="S116">
        <f t="shared" si="25"/>
        <v>0.63728201633305626</v>
      </c>
    </row>
    <row r="117" spans="1:19" x14ac:dyDescent="0.15">
      <c r="A117">
        <v>10868</v>
      </c>
      <c r="B117">
        <f t="shared" si="21"/>
        <v>76.822836637112403</v>
      </c>
      <c r="C117">
        <f>$B117/integration!$B118*integration!D118</f>
        <v>0.39258478545552328</v>
      </c>
      <c r="D117">
        <f>$B117/integration!$B118*integration!E118</f>
        <v>2.8458649896263921</v>
      </c>
      <c r="E117">
        <f>$B117/integration!$B118*integration!F118</f>
        <v>5.6984481736357973</v>
      </c>
      <c r="G117">
        <f t="shared" si="14"/>
        <v>40.773488568938014</v>
      </c>
      <c r="H117">
        <f t="shared" si="15"/>
        <v>79.474256408745433</v>
      </c>
      <c r="I117">
        <f t="shared" si="16"/>
        <v>37.449129108071418</v>
      </c>
      <c r="K117">
        <f t="shared" si="17"/>
        <v>181.13333333333333</v>
      </c>
      <c r="L117">
        <f t="shared" si="18"/>
        <v>99.046339003295728</v>
      </c>
      <c r="M117">
        <f t="shared" si="19"/>
        <v>96.542929066085321</v>
      </c>
      <c r="N117">
        <f t="shared" si="20"/>
        <v>86.793121346232098</v>
      </c>
      <c r="P117">
        <f t="shared" si="22"/>
        <v>0.94636802708355616</v>
      </c>
      <c r="Q117">
        <f t="shared" si="23"/>
        <v>4.3928529530971344E-2</v>
      </c>
      <c r="R117">
        <f t="shared" si="24"/>
        <v>0.31843991124848009</v>
      </c>
      <c r="S117">
        <f t="shared" si="25"/>
        <v>0.63763155922054859</v>
      </c>
    </row>
    <row r="118" spans="1:19" x14ac:dyDescent="0.15">
      <c r="A118">
        <v>10962</v>
      </c>
      <c r="B118">
        <f t="shared" si="21"/>
        <v>76.822836637112403</v>
      </c>
      <c r="C118">
        <f>$B118/integration!$B119*integration!D119</f>
        <v>0.38295866366710818</v>
      </c>
      <c r="D118">
        <f>$B118/integration!$B119*integration!E119</f>
        <v>2.7843950997580493</v>
      </c>
      <c r="E118">
        <f>$B118/integration!$B119*integration!F119</f>
        <v>5.6146892139673783</v>
      </c>
      <c r="G118">
        <f t="shared" si="14"/>
        <v>40.783114690726428</v>
      </c>
      <c r="H118">
        <f t="shared" si="15"/>
        <v>79.535726298613781</v>
      </c>
      <c r="I118">
        <f t="shared" si="16"/>
        <v>37.532888067739833</v>
      </c>
      <c r="K118">
        <f t="shared" si="17"/>
        <v>182.7</v>
      </c>
      <c r="L118">
        <f t="shared" si="18"/>
        <v>99.069722632104686</v>
      </c>
      <c r="M118">
        <f t="shared" si="19"/>
        <v>96.617600833842886</v>
      </c>
      <c r="N118">
        <f t="shared" si="20"/>
        <v>86.987243391883851</v>
      </c>
      <c r="P118">
        <f t="shared" si="22"/>
        <v>0.94729734032801138</v>
      </c>
      <c r="Q118">
        <f t="shared" si="23"/>
        <v>4.360701315775295E-2</v>
      </c>
      <c r="R118">
        <f t="shared" si="24"/>
        <v>0.31705550825996531</v>
      </c>
      <c r="S118">
        <f t="shared" si="25"/>
        <v>0.63933747858228174</v>
      </c>
    </row>
    <row r="119" spans="1:19" x14ac:dyDescent="0.15">
      <c r="A119">
        <v>11055</v>
      </c>
      <c r="B119">
        <f t="shared" si="21"/>
        <v>76.822836637112403</v>
      </c>
      <c r="C119">
        <f>$B119/integration!$B120*integration!D120</f>
        <v>0.39201934764993068</v>
      </c>
      <c r="D119">
        <f>$B119/integration!$B120*integration!E120</f>
        <v>2.7769574266791865</v>
      </c>
      <c r="E119">
        <f>$B119/integration!$B120*integration!F120</f>
        <v>5.614719444930663</v>
      </c>
      <c r="G119">
        <f t="shared" si="14"/>
        <v>40.774054006743611</v>
      </c>
      <c r="H119">
        <f t="shared" si="15"/>
        <v>79.543163971692636</v>
      </c>
      <c r="I119">
        <f t="shared" si="16"/>
        <v>37.53285783677655</v>
      </c>
      <c r="K119">
        <f t="shared" si="17"/>
        <v>184.25</v>
      </c>
      <c r="L119">
        <f t="shared" si="18"/>
        <v>99.047712556222962</v>
      </c>
      <c r="M119">
        <f t="shared" si="19"/>
        <v>96.626635894715633</v>
      </c>
      <c r="N119">
        <f t="shared" si="20"/>
        <v>86.98717332778017</v>
      </c>
      <c r="P119">
        <f t="shared" si="22"/>
        <v>0.94728741891864132</v>
      </c>
      <c r="Q119">
        <f t="shared" si="23"/>
        <v>4.4630339877916099E-2</v>
      </c>
      <c r="R119">
        <f t="shared" si="24"/>
        <v>0.31614907407547005</v>
      </c>
      <c r="S119">
        <f t="shared" si="25"/>
        <v>0.6392205860466138</v>
      </c>
    </row>
    <row r="120" spans="1:19" x14ac:dyDescent="0.15">
      <c r="A120">
        <v>11148</v>
      </c>
      <c r="B120">
        <f t="shared" si="21"/>
        <v>76.822836637112403</v>
      </c>
      <c r="C120">
        <f>$B120/integration!$B121*integration!D121</f>
        <v>0.36913540338906492</v>
      </c>
      <c r="D120">
        <f>$B120/integration!$B121*integration!E121</f>
        <v>2.7105773970608382</v>
      </c>
      <c r="E120">
        <f>$B120/integration!$B121*integration!F121</f>
        <v>5.5358770179119619</v>
      </c>
      <c r="G120">
        <f t="shared" si="14"/>
        <v>40.796937951004473</v>
      </c>
      <c r="H120">
        <f t="shared" si="15"/>
        <v>79.609544001310979</v>
      </c>
      <c r="I120">
        <f t="shared" si="16"/>
        <v>37.61170026379525</v>
      </c>
      <c r="K120">
        <f t="shared" si="17"/>
        <v>185.8</v>
      </c>
      <c r="L120">
        <f t="shared" si="18"/>
        <v>99.103301885969969</v>
      </c>
      <c r="M120">
        <f t="shared" si="19"/>
        <v>96.707272352109953</v>
      </c>
      <c r="N120">
        <f t="shared" si="20"/>
        <v>87.16990068348764</v>
      </c>
      <c r="P120">
        <f t="shared" si="22"/>
        <v>0.9482962564360633</v>
      </c>
      <c r="Q120">
        <f t="shared" si="23"/>
        <v>4.284505311549882E-2</v>
      </c>
      <c r="R120">
        <f t="shared" si="24"/>
        <v>0.31461309721174918</v>
      </c>
      <c r="S120">
        <f t="shared" si="25"/>
        <v>0.64254184967275196</v>
      </c>
    </row>
    <row r="121" spans="1:19" x14ac:dyDescent="0.15">
      <c r="A121">
        <v>11242</v>
      </c>
      <c r="B121">
        <f t="shared" si="21"/>
        <v>76.822836637112403</v>
      </c>
      <c r="C121">
        <f>$B121/integration!$B122*integration!D122</f>
        <v>0.3605874129465878</v>
      </c>
      <c r="D121">
        <f>$B121/integration!$B122*integration!E122</f>
        <v>2.6828899206454873</v>
      </c>
      <c r="E121">
        <f>$B121/integration!$B122*integration!F122</f>
        <v>5.4927644272296146</v>
      </c>
      <c r="G121">
        <f t="shared" si="14"/>
        <v>40.805485941446953</v>
      </c>
      <c r="H121">
        <f t="shared" si="15"/>
        <v>79.637231477726331</v>
      </c>
      <c r="I121">
        <f t="shared" si="16"/>
        <v>37.654812854477598</v>
      </c>
      <c r="K121">
        <f t="shared" si="17"/>
        <v>187.36666666666667</v>
      </c>
      <c r="L121">
        <f t="shared" si="18"/>
        <v>99.124066534492286</v>
      </c>
      <c r="M121">
        <f t="shared" si="19"/>
        <v>96.740906263169634</v>
      </c>
      <c r="N121">
        <f t="shared" si="20"/>
        <v>87.269819597592274</v>
      </c>
      <c r="P121">
        <f t="shared" si="22"/>
        <v>0.94877243876435957</v>
      </c>
      <c r="Q121">
        <f t="shared" si="23"/>
        <v>4.2241940077371719E-2</v>
      </c>
      <c r="R121">
        <f t="shared" si="24"/>
        <v>0.31429404131441041</v>
      </c>
      <c r="S121">
        <f t="shared" si="25"/>
        <v>0.643464018608218</v>
      </c>
    </row>
    <row r="122" spans="1:19" x14ac:dyDescent="0.15">
      <c r="A122">
        <v>11336</v>
      </c>
      <c r="B122">
        <f t="shared" si="21"/>
        <v>76.822836637112403</v>
      </c>
      <c r="C122">
        <f>$B122/integration!$B123*integration!D123</f>
        <v>0.35489747193338611</v>
      </c>
      <c r="D122">
        <f>$B122/integration!$B123*integration!E123</f>
        <v>2.6109331471102273</v>
      </c>
      <c r="E122">
        <f>$B122/integration!$B123*integration!F123</f>
        <v>5.4445842349317601</v>
      </c>
      <c r="G122">
        <f t="shared" si="14"/>
        <v>40.811175882460155</v>
      </c>
      <c r="H122">
        <f t="shared" si="15"/>
        <v>79.709188251261594</v>
      </c>
      <c r="I122">
        <f t="shared" si="16"/>
        <v>37.702993046775454</v>
      </c>
      <c r="K122">
        <f t="shared" si="17"/>
        <v>188.93333333333334</v>
      </c>
      <c r="L122">
        <f t="shared" si="18"/>
        <v>99.137888452760308</v>
      </c>
      <c r="M122">
        <f t="shared" si="19"/>
        <v>96.828317180832215</v>
      </c>
      <c r="N122">
        <f t="shared" si="20"/>
        <v>87.381483323189883</v>
      </c>
      <c r="P122">
        <f t="shared" si="22"/>
        <v>0.94952754923992566</v>
      </c>
      <c r="Q122">
        <f t="shared" si="23"/>
        <v>4.2197380045484414E-2</v>
      </c>
      <c r="R122">
        <f t="shared" si="24"/>
        <v>0.31044047082601528</v>
      </c>
      <c r="S122">
        <f t="shared" si="25"/>
        <v>0.64736214912850032</v>
      </c>
    </row>
    <row r="123" spans="1:19" x14ac:dyDescent="0.15">
      <c r="A123">
        <v>11429</v>
      </c>
      <c r="B123">
        <f t="shared" si="21"/>
        <v>76.822836637112403</v>
      </c>
      <c r="C123">
        <f>$B123/integration!$B124*integration!D124</f>
        <v>0.35071628080160522</v>
      </c>
      <c r="D123">
        <f>$B123/integration!$B124*integration!E124</f>
        <v>2.5687565655061668</v>
      </c>
      <c r="E123">
        <f>$B123/integration!$B124*integration!F124</f>
        <v>5.38270789224869</v>
      </c>
      <c r="G123">
        <f t="shared" si="14"/>
        <v>40.815357073591933</v>
      </c>
      <c r="H123">
        <f t="shared" si="15"/>
        <v>79.751364832865661</v>
      </c>
      <c r="I123">
        <f t="shared" si="16"/>
        <v>37.764869389458525</v>
      </c>
      <c r="K123">
        <f t="shared" si="17"/>
        <v>190.48333333333332</v>
      </c>
      <c r="L123">
        <f t="shared" si="18"/>
        <v>99.148045338737234</v>
      </c>
      <c r="M123">
        <f t="shared" si="19"/>
        <v>96.879552019760538</v>
      </c>
      <c r="N123">
        <f t="shared" si="20"/>
        <v>87.524889619861142</v>
      </c>
      <c r="P123">
        <f t="shared" si="22"/>
        <v>0.95017708212931207</v>
      </c>
      <c r="Q123">
        <f t="shared" si="23"/>
        <v>4.2243874452507504E-2</v>
      </c>
      <c r="R123">
        <f t="shared" si="24"/>
        <v>0.3094074492472213</v>
      </c>
      <c r="S123">
        <f t="shared" si="25"/>
        <v>0.64834867630027115</v>
      </c>
    </row>
    <row r="124" spans="1:19" x14ac:dyDescent="0.15">
      <c r="A124">
        <v>11522</v>
      </c>
      <c r="B124">
        <f t="shared" si="21"/>
        <v>76.822836637112403</v>
      </c>
      <c r="C124">
        <f>$B124/integration!$B125*integration!D125</f>
        <v>0.33861292385695413</v>
      </c>
      <c r="D124">
        <f>$B124/integration!$B125*integration!E125</f>
        <v>2.5030985672949546</v>
      </c>
      <c r="E124">
        <f>$B124/integration!$B125*integration!F125</f>
        <v>5.3423620264223279</v>
      </c>
      <c r="G124">
        <f t="shared" si="14"/>
        <v>40.827460430536583</v>
      </c>
      <c r="H124">
        <f t="shared" si="15"/>
        <v>79.817022831076869</v>
      </c>
      <c r="I124">
        <f t="shared" si="16"/>
        <v>37.805215255284885</v>
      </c>
      <c r="K124">
        <f t="shared" si="17"/>
        <v>192.03333333333333</v>
      </c>
      <c r="L124">
        <f t="shared" si="18"/>
        <v>99.177446629553714</v>
      </c>
      <c r="M124">
        <f t="shared" si="19"/>
        <v>96.959311375184072</v>
      </c>
      <c r="N124">
        <f t="shared" si="20"/>
        <v>87.61839629710272</v>
      </c>
      <c r="P124">
        <f t="shared" si="22"/>
        <v>0.9508858653461848</v>
      </c>
      <c r="Q124">
        <f t="shared" si="23"/>
        <v>4.1374619024355873E-2</v>
      </c>
      <c r="R124">
        <f t="shared" si="24"/>
        <v>0.30584996113730833</v>
      </c>
      <c r="S124">
        <f t="shared" si="25"/>
        <v>0.65277541983833576</v>
      </c>
    </row>
    <row r="125" spans="1:19" x14ac:dyDescent="0.15">
      <c r="A125">
        <v>11616</v>
      </c>
      <c r="B125">
        <f t="shared" si="21"/>
        <v>76.822836637112403</v>
      </c>
      <c r="C125">
        <f>$B125/integration!$B126*integration!D126</f>
        <v>0.32986097046813118</v>
      </c>
      <c r="D125">
        <f>$B125/integration!$B126*integration!E126</f>
        <v>2.4909902968812547</v>
      </c>
      <c r="E125">
        <f>$B125/integration!$B126*integration!F126</f>
        <v>5.2988145907582238</v>
      </c>
      <c r="G125">
        <f t="shared" si="14"/>
        <v>40.836212383925407</v>
      </c>
      <c r="H125">
        <f t="shared" si="15"/>
        <v>79.829131101490574</v>
      </c>
      <c r="I125">
        <f t="shared" si="16"/>
        <v>37.848762690948988</v>
      </c>
      <c r="K125">
        <f t="shared" si="17"/>
        <v>193.6</v>
      </c>
      <c r="L125">
        <f t="shared" si="18"/>
        <v>99.198706741766699</v>
      </c>
      <c r="M125">
        <f t="shared" si="19"/>
        <v>96.974020136794252</v>
      </c>
      <c r="N125">
        <f t="shared" si="20"/>
        <v>87.719323019777747</v>
      </c>
      <c r="P125">
        <f t="shared" si="22"/>
        <v>0.95127238759002686</v>
      </c>
      <c r="Q125">
        <f t="shared" si="23"/>
        <v>4.0624943961057217E-2</v>
      </c>
      <c r="R125">
        <f t="shared" si="24"/>
        <v>0.30678482839216387</v>
      </c>
      <c r="S125">
        <f t="shared" si="25"/>
        <v>0.65259022764677899</v>
      </c>
    </row>
    <row r="126" spans="1:19" x14ac:dyDescent="0.15">
      <c r="A126">
        <v>11710</v>
      </c>
      <c r="B126">
        <f t="shared" si="21"/>
        <v>76.822836637112403</v>
      </c>
      <c r="C126">
        <f>$B126/integration!$B127*integration!D127</f>
        <v>0.32223773857931692</v>
      </c>
      <c r="D126">
        <f>$B126/integration!$B127*integration!E127</f>
        <v>2.4189242072775503</v>
      </c>
      <c r="E126">
        <f>$B126/integration!$B127*integration!F127</f>
        <v>5.2506542480384875</v>
      </c>
      <c r="G126">
        <f t="shared" si="14"/>
        <v>40.843835615814221</v>
      </c>
      <c r="H126">
        <f t="shared" si="15"/>
        <v>79.901197191094269</v>
      </c>
      <c r="I126">
        <f t="shared" si="16"/>
        <v>37.896923033668727</v>
      </c>
      <c r="K126">
        <f t="shared" si="17"/>
        <v>195.16666666666666</v>
      </c>
      <c r="L126">
        <f t="shared" si="18"/>
        <v>99.217224980859328</v>
      </c>
      <c r="M126">
        <f t="shared" si="19"/>
        <v>97.061563848318883</v>
      </c>
      <c r="N126">
        <f t="shared" si="20"/>
        <v>87.830940741452608</v>
      </c>
      <c r="P126">
        <f t="shared" si="22"/>
        <v>0.95203963700562433</v>
      </c>
      <c r="Q126">
        <f t="shared" si="23"/>
        <v>4.0320964692038601E-2</v>
      </c>
      <c r="R126">
        <f t="shared" si="24"/>
        <v>0.30267515525760902</v>
      </c>
      <c r="S126">
        <f t="shared" si="25"/>
        <v>0.65700388005035237</v>
      </c>
    </row>
    <row r="127" spans="1:19" x14ac:dyDescent="0.15">
      <c r="A127">
        <v>11804</v>
      </c>
      <c r="B127">
        <f t="shared" si="21"/>
        <v>76.822836637112403</v>
      </c>
      <c r="C127">
        <f>$B127/integration!$B128*integration!D128</f>
        <v>0.3121015221915327</v>
      </c>
      <c r="D127">
        <f>$B127/integration!$B128*integration!E128</f>
        <v>2.3638523402127189</v>
      </c>
      <c r="E127">
        <f>$B127/integration!$B128*integration!F128</f>
        <v>5.1688486692102744</v>
      </c>
      <c r="G127">
        <f t="shared" si="14"/>
        <v>40.853971832202006</v>
      </c>
      <c r="H127">
        <f t="shared" si="15"/>
        <v>79.956269058159108</v>
      </c>
      <c r="I127">
        <f t="shared" si="16"/>
        <v>37.978728612496937</v>
      </c>
      <c r="K127">
        <f t="shared" si="17"/>
        <v>196.73333333333332</v>
      </c>
      <c r="L127">
        <f t="shared" si="18"/>
        <v>99.241847723719744</v>
      </c>
      <c r="M127">
        <f t="shared" si="19"/>
        <v>97.128463490993497</v>
      </c>
      <c r="N127">
        <f t="shared" si="20"/>
        <v>88.020535578479269</v>
      </c>
      <c r="P127">
        <f t="shared" si="22"/>
        <v>0.95292189310824926</v>
      </c>
      <c r="Q127">
        <f t="shared" si="23"/>
        <v>3.978449692439863E-2</v>
      </c>
      <c r="R127">
        <f t="shared" si="24"/>
        <v>0.30132719474918618</v>
      </c>
      <c r="S127">
        <f t="shared" si="25"/>
        <v>0.65888830832641521</v>
      </c>
    </row>
    <row r="128" spans="1:19" x14ac:dyDescent="0.15">
      <c r="A128">
        <v>11898</v>
      </c>
      <c r="B128">
        <f t="shared" si="21"/>
        <v>76.822836637112403</v>
      </c>
      <c r="C128">
        <f>$B128/integration!$B129*integration!D129</f>
        <v>0.31602897644644223</v>
      </c>
      <c r="D128">
        <f>$B128/integration!$B129*integration!E129</f>
        <v>2.3106950090380152</v>
      </c>
      <c r="E128">
        <f>$B128/integration!$B129*integration!F129</f>
        <v>5.1085179908541276</v>
      </c>
      <c r="G128">
        <f t="shared" si="14"/>
        <v>40.8500443779471</v>
      </c>
      <c r="H128">
        <f t="shared" si="15"/>
        <v>80.009426389333811</v>
      </c>
      <c r="I128">
        <f t="shared" si="16"/>
        <v>38.039059290853089</v>
      </c>
      <c r="K128">
        <f t="shared" si="17"/>
        <v>198.3</v>
      </c>
      <c r="L128">
        <f t="shared" si="18"/>
        <v>99.232307211509379</v>
      </c>
      <c r="M128">
        <f t="shared" si="19"/>
        <v>97.193037413227472</v>
      </c>
      <c r="N128">
        <f t="shared" si="20"/>
        <v>88.160359601418619</v>
      </c>
      <c r="P128">
        <f t="shared" si="22"/>
        <v>0.95357938620786697</v>
      </c>
      <c r="Q128">
        <f t="shared" si="23"/>
        <v>4.0855732427394861E-2</v>
      </c>
      <c r="R128">
        <f t="shared" si="24"/>
        <v>0.29872304138722811</v>
      </c>
      <c r="S128">
        <f t="shared" si="25"/>
        <v>0.66042122618537702</v>
      </c>
    </row>
    <row r="129" spans="1:19" x14ac:dyDescent="0.15">
      <c r="A129">
        <v>11993</v>
      </c>
      <c r="B129">
        <f t="shared" si="21"/>
        <v>76.822836637112403</v>
      </c>
      <c r="C129">
        <f>$B129/integration!$B130*integration!D130</f>
        <v>0.29037679523158955</v>
      </c>
      <c r="D129">
        <f>$B129/integration!$B130*integration!E130</f>
        <v>2.290279080981398</v>
      </c>
      <c r="E129">
        <f>$B129/integration!$B130*integration!F130</f>
        <v>5.0746866626800156</v>
      </c>
      <c r="G129">
        <f t="shared" si="14"/>
        <v>40.875696559161952</v>
      </c>
      <c r="H129">
        <f t="shared" si="15"/>
        <v>80.029842317390433</v>
      </c>
      <c r="I129">
        <f t="shared" si="16"/>
        <v>38.072890619027199</v>
      </c>
      <c r="K129">
        <f t="shared" si="17"/>
        <v>199.88333333333333</v>
      </c>
      <c r="L129">
        <f t="shared" si="18"/>
        <v>99.294621100410112</v>
      </c>
      <c r="M129">
        <f t="shared" si="19"/>
        <v>97.217838066712687</v>
      </c>
      <c r="N129">
        <f t="shared" si="20"/>
        <v>88.238768008808989</v>
      </c>
      <c r="P129">
        <f t="shared" si="22"/>
        <v>0.95405887746867246</v>
      </c>
      <c r="Q129">
        <f t="shared" si="23"/>
        <v>3.7931260914365217E-2</v>
      </c>
      <c r="R129">
        <f t="shared" si="24"/>
        <v>0.29917395196173452</v>
      </c>
      <c r="S129">
        <f t="shared" si="25"/>
        <v>0.66289478712390026</v>
      </c>
    </row>
    <row r="130" spans="1:19" x14ac:dyDescent="0.15">
      <c r="A130">
        <v>12087</v>
      </c>
      <c r="B130">
        <f t="shared" si="21"/>
        <v>76.822836637112403</v>
      </c>
      <c r="C130">
        <f>$B130/integration!$B131*integration!D131</f>
        <v>0.30329888517480674</v>
      </c>
      <c r="D130">
        <f>$B130/integration!$B131*integration!E131</f>
        <v>2.2343264276096813</v>
      </c>
      <c r="E130">
        <f>$B130/integration!$B131*integration!F131</f>
        <v>5.0093876795821535</v>
      </c>
      <c r="G130">
        <f t="shared" si="14"/>
        <v>40.862774469218735</v>
      </c>
      <c r="H130">
        <f t="shared" si="15"/>
        <v>80.085794970762137</v>
      </c>
      <c r="I130">
        <f t="shared" si="16"/>
        <v>38.13818960212506</v>
      </c>
      <c r="K130">
        <f t="shared" si="17"/>
        <v>201.45</v>
      </c>
      <c r="L130">
        <f t="shared" si="18"/>
        <v>99.263230955831645</v>
      </c>
      <c r="M130">
        <f t="shared" si="19"/>
        <v>97.285807662020929</v>
      </c>
      <c r="N130">
        <f t="shared" si="20"/>
        <v>88.390106710102756</v>
      </c>
      <c r="P130">
        <f t="shared" si="22"/>
        <v>0.9547089830577361</v>
      </c>
      <c r="Q130">
        <f t="shared" si="23"/>
        <v>4.0187937331176676E-2</v>
      </c>
      <c r="R130">
        <f t="shared" si="24"/>
        <v>0.29605440322808119</v>
      </c>
      <c r="S130">
        <f t="shared" si="25"/>
        <v>0.66375765944074216</v>
      </c>
    </row>
    <row r="131" spans="1:19" x14ac:dyDescent="0.15">
      <c r="A131">
        <v>12181</v>
      </c>
      <c r="B131">
        <f t="shared" si="21"/>
        <v>76.822836637112403</v>
      </c>
      <c r="C131">
        <f>$B131/integration!$B132*integration!D132</f>
        <v>0.2996236681663641</v>
      </c>
      <c r="D131">
        <f>$B131/integration!$B132*integration!E132</f>
        <v>2.219662709996161</v>
      </c>
      <c r="E131">
        <f>$B131/integration!$B132*integration!F132</f>
        <v>4.9638118529140893</v>
      </c>
      <c r="G131">
        <f t="shared" ref="G131:G139" si="26">C$2-C131</f>
        <v>40.866449686227178</v>
      </c>
      <c r="H131">
        <f t="shared" ref="H131:H139" si="27">D$2-D131</f>
        <v>80.100458688375667</v>
      </c>
      <c r="I131">
        <f t="shared" ref="I131:I139" si="28">E$2-E131</f>
        <v>38.183765428793123</v>
      </c>
      <c r="K131">
        <f t="shared" ref="K131:K139" si="29">A131/60</f>
        <v>203.01666666666668</v>
      </c>
      <c r="L131">
        <f t="shared" ref="L131:L139" si="30">(1-(C131/C$2))*100</f>
        <v>99.272158737154882</v>
      </c>
      <c r="M131">
        <f t="shared" ref="M131:M139" si="31">(1-(D131/D$2))*100</f>
        <v>97.303620703795431</v>
      </c>
      <c r="N131">
        <f t="shared" ref="N131:N139" si="32">(1-(E131/E$2))*100</f>
        <v>88.495734487000874</v>
      </c>
      <c r="P131">
        <f t="shared" si="22"/>
        <v>0.95509254732870996</v>
      </c>
      <c r="Q131">
        <f t="shared" si="23"/>
        <v>4.0040055457518216E-2</v>
      </c>
      <c r="R131">
        <f t="shared" si="24"/>
        <v>0.29662348955651918</v>
      </c>
      <c r="S131">
        <f t="shared" si="25"/>
        <v>0.66333645498596272</v>
      </c>
    </row>
    <row r="132" spans="1:19" x14ac:dyDescent="0.15">
      <c r="A132">
        <v>12276</v>
      </c>
      <c r="B132">
        <f t="shared" ref="B132:B139" si="33">B131</f>
        <v>76.822836637112403</v>
      </c>
      <c r="C132">
        <f>$B132/integration!$B133*integration!D133</f>
        <v>0.28577940330924884</v>
      </c>
      <c r="D132">
        <f>$B132/integration!$B133*integration!E133</f>
        <v>2.1514776740681159</v>
      </c>
      <c r="E132">
        <f>$B132/integration!$B133*integration!F133</f>
        <v>4.9021464611915953</v>
      </c>
      <c r="G132">
        <f t="shared" si="26"/>
        <v>40.88029395108429</v>
      </c>
      <c r="H132">
        <f t="shared" si="27"/>
        <v>80.168643724303706</v>
      </c>
      <c r="I132">
        <f t="shared" si="28"/>
        <v>38.245430820515622</v>
      </c>
      <c r="K132">
        <f t="shared" si="29"/>
        <v>204.6</v>
      </c>
      <c r="L132">
        <f t="shared" si="30"/>
        <v>99.305789015024558</v>
      </c>
      <c r="M132">
        <f t="shared" si="31"/>
        <v>97.38644982840043</v>
      </c>
      <c r="N132">
        <f t="shared" si="32"/>
        <v>88.6386518779818</v>
      </c>
      <c r="P132">
        <f t="shared" ref="P132:P139" si="34">(1-SUM(C132:E132)/SUM(C$2:E$2))</f>
        <v>0.9559548856815735</v>
      </c>
      <c r="Q132">
        <f t="shared" ref="Q132:Q139" si="35">C132/SUM(C132:E132)</f>
        <v>3.893768775724931E-2</v>
      </c>
      <c r="R132">
        <f t="shared" ref="R132:R139" si="36">D132/SUM(C132:E132)</f>
        <v>0.29314067045938885</v>
      </c>
      <c r="S132">
        <f t="shared" ref="S132:S139" si="37">E132/SUM(C132:E132)</f>
        <v>0.66792164178336189</v>
      </c>
    </row>
    <row r="133" spans="1:19" x14ac:dyDescent="0.15">
      <c r="A133">
        <v>12370</v>
      </c>
      <c r="B133">
        <f t="shared" si="33"/>
        <v>76.822836637112403</v>
      </c>
      <c r="C133">
        <f>$B133/integration!$B134*integration!D134</f>
        <v>0.28057826061089131</v>
      </c>
      <c r="D133">
        <f>$B133/integration!$B134*integration!E134</f>
        <v>2.0875300642191128</v>
      </c>
      <c r="E133">
        <f>$B133/integration!$B134*integration!F134</f>
        <v>4.8355676140331294</v>
      </c>
      <c r="G133">
        <f t="shared" si="26"/>
        <v>40.885495093782652</v>
      </c>
      <c r="H133">
        <f t="shared" si="27"/>
        <v>80.232591334152715</v>
      </c>
      <c r="I133">
        <f t="shared" si="28"/>
        <v>38.312009667674083</v>
      </c>
      <c r="K133">
        <f t="shared" si="29"/>
        <v>206.16666666666666</v>
      </c>
      <c r="L133">
        <f t="shared" si="30"/>
        <v>99.318423551851964</v>
      </c>
      <c r="M133">
        <f t="shared" si="31"/>
        <v>97.464131455641407</v>
      </c>
      <c r="N133">
        <f t="shared" si="32"/>
        <v>88.792956827072629</v>
      </c>
      <c r="P133">
        <f t="shared" si="34"/>
        <v>0.95676941204107857</v>
      </c>
      <c r="Q133">
        <f t="shared" si="35"/>
        <v>3.8949317402966283E-2</v>
      </c>
      <c r="R133">
        <f t="shared" si="36"/>
        <v>0.28978678135104474</v>
      </c>
      <c r="S133">
        <f t="shared" si="37"/>
        <v>0.671263901245989</v>
      </c>
    </row>
    <row r="134" spans="1:19" x14ac:dyDescent="0.15">
      <c r="A134">
        <v>12465</v>
      </c>
      <c r="B134">
        <f t="shared" si="33"/>
        <v>76.822836637112403</v>
      </c>
      <c r="C134">
        <f>$B134/integration!$B135*integration!D135</f>
        <v>0.28605115630711292</v>
      </c>
      <c r="D134">
        <f>$B134/integration!$B135*integration!E135</f>
        <v>2.0808459096886831</v>
      </c>
      <c r="E134">
        <f>$B134/integration!$B135*integration!F135</f>
        <v>4.8056246759461212</v>
      </c>
      <c r="G134">
        <f t="shared" si="26"/>
        <v>40.880022198086429</v>
      </c>
      <c r="H134">
        <f t="shared" si="27"/>
        <v>80.239275488683148</v>
      </c>
      <c r="I134">
        <f t="shared" si="28"/>
        <v>38.341952605761094</v>
      </c>
      <c r="K134">
        <f t="shared" si="29"/>
        <v>207.75</v>
      </c>
      <c r="L134">
        <f t="shared" si="30"/>
        <v>99.305128876770596</v>
      </c>
      <c r="M134">
        <f t="shared" si="31"/>
        <v>97.472251164914042</v>
      </c>
      <c r="N134">
        <f t="shared" si="32"/>
        <v>88.862353395717747</v>
      </c>
      <c r="P134">
        <f t="shared" si="34"/>
        <v>0.95695637412289936</v>
      </c>
      <c r="Q134">
        <f t="shared" si="35"/>
        <v>3.9881532130381009E-2</v>
      </c>
      <c r="R134">
        <f t="shared" si="36"/>
        <v>0.29011357296008788</v>
      </c>
      <c r="S134">
        <f t="shared" si="37"/>
        <v>0.67000489490953108</v>
      </c>
    </row>
    <row r="135" spans="1:19" x14ac:dyDescent="0.15">
      <c r="A135">
        <v>12559</v>
      </c>
      <c r="B135">
        <f t="shared" si="33"/>
        <v>76.822836637112403</v>
      </c>
      <c r="C135">
        <f>$B135/integration!$B136*integration!D136</f>
        <v>0.2809909391239907</v>
      </c>
      <c r="D135">
        <f>$B135/integration!$B136*integration!E136</f>
        <v>1.9945325492582977</v>
      </c>
      <c r="E135">
        <f>$B135/integration!$B136*integration!F136</f>
        <v>4.7010609048515812</v>
      </c>
      <c r="G135">
        <f t="shared" si="26"/>
        <v>40.885082415269551</v>
      </c>
      <c r="H135">
        <f t="shared" si="27"/>
        <v>80.325588849113529</v>
      </c>
      <c r="I135">
        <f t="shared" si="28"/>
        <v>38.446516376855634</v>
      </c>
      <c r="K135">
        <f t="shared" si="29"/>
        <v>209.31666666666666</v>
      </c>
      <c r="L135">
        <f t="shared" si="30"/>
        <v>99.317421079477327</v>
      </c>
      <c r="M135">
        <f t="shared" si="31"/>
        <v>97.577102031220093</v>
      </c>
      <c r="N135">
        <f t="shared" si="32"/>
        <v>89.104693238837683</v>
      </c>
      <c r="P135">
        <f t="shared" si="34"/>
        <v>0.95813223029128469</v>
      </c>
      <c r="Q135">
        <f t="shared" si="35"/>
        <v>4.0276290414619699E-2</v>
      </c>
      <c r="R135">
        <f t="shared" si="36"/>
        <v>0.2858895466372719</v>
      </c>
      <c r="S135">
        <f t="shared" si="37"/>
        <v>0.67383416294810838</v>
      </c>
    </row>
    <row r="136" spans="1:19" x14ac:dyDescent="0.15">
      <c r="A136">
        <v>12654</v>
      </c>
      <c r="B136">
        <f t="shared" si="33"/>
        <v>76.822836637112403</v>
      </c>
      <c r="C136">
        <f>$B136/integration!$B137*integration!D137</f>
        <v>0.24015184496452499</v>
      </c>
      <c r="D136">
        <f>$B136/integration!$B137*integration!E137</f>
        <v>1.941292867768222</v>
      </c>
      <c r="E136">
        <f>$B136/integration!$B137*integration!F137</f>
        <v>4.6969820441765195</v>
      </c>
      <c r="G136">
        <f t="shared" si="26"/>
        <v>40.925921509429017</v>
      </c>
      <c r="H136">
        <f t="shared" si="27"/>
        <v>80.378828530603599</v>
      </c>
      <c r="I136">
        <f t="shared" si="28"/>
        <v>38.450595237530692</v>
      </c>
      <c r="K136">
        <f t="shared" si="29"/>
        <v>210.9</v>
      </c>
      <c r="L136">
        <f t="shared" si="30"/>
        <v>99.416626786584459</v>
      </c>
      <c r="M136">
        <f t="shared" si="31"/>
        <v>97.6417759901328</v>
      </c>
      <c r="N136">
        <f t="shared" si="32"/>
        <v>89.114146517404009</v>
      </c>
      <c r="P136">
        <f t="shared" si="34"/>
        <v>0.95872129237111503</v>
      </c>
      <c r="Q136">
        <f t="shared" si="35"/>
        <v>3.4913775119186433E-2</v>
      </c>
      <c r="R136">
        <f t="shared" si="36"/>
        <v>0.28222919809653058</v>
      </c>
      <c r="S136">
        <f t="shared" si="37"/>
        <v>0.68285702678428295</v>
      </c>
    </row>
    <row r="137" spans="1:19" x14ac:dyDescent="0.15">
      <c r="A137">
        <v>12747</v>
      </c>
      <c r="B137">
        <f t="shared" si="33"/>
        <v>76.822836637112403</v>
      </c>
      <c r="C137">
        <f>$B137/integration!$B138*integration!D138</f>
        <v>0.2607131711241934</v>
      </c>
      <c r="D137">
        <f>$B137/integration!$B138*integration!E138</f>
        <v>1.9188999923262509</v>
      </c>
      <c r="E137">
        <f>$B137/integration!$B138*integration!F138</f>
        <v>4.6025165793864504</v>
      </c>
      <c r="G137">
        <f t="shared" si="26"/>
        <v>40.905360183269345</v>
      </c>
      <c r="H137">
        <f t="shared" si="27"/>
        <v>80.401221406045579</v>
      </c>
      <c r="I137">
        <f t="shared" si="28"/>
        <v>38.545060702320761</v>
      </c>
      <c r="K137">
        <f t="shared" si="29"/>
        <v>212.45</v>
      </c>
      <c r="L137">
        <f t="shared" si="30"/>
        <v>99.366679525443814</v>
      </c>
      <c r="M137">
        <f t="shared" si="31"/>
        <v>97.668978179660215</v>
      </c>
      <c r="N137">
        <f t="shared" si="32"/>
        <v>89.333082250859704</v>
      </c>
      <c r="P137">
        <f t="shared" si="34"/>
        <v>0.9592991885136356</v>
      </c>
      <c r="Q137">
        <f t="shared" si="35"/>
        <v>3.8441194876808679E-2</v>
      </c>
      <c r="R137">
        <f t="shared" si="36"/>
        <v>0.28293472184794788</v>
      </c>
      <c r="S137">
        <f t="shared" si="37"/>
        <v>0.67862408327524348</v>
      </c>
    </row>
    <row r="138" spans="1:19" x14ac:dyDescent="0.15">
      <c r="A138">
        <v>12840</v>
      </c>
      <c r="B138">
        <f t="shared" si="33"/>
        <v>76.822836637112403</v>
      </c>
      <c r="C138">
        <f>$B138/integration!$B139*integration!D139</f>
        <v>0.25701173826148466</v>
      </c>
      <c r="D138">
        <f>$B138/integration!$B139*integration!E139</f>
        <v>1.8711743504626699</v>
      </c>
      <c r="E138">
        <f>$B138/integration!$B139*integration!F139</f>
        <v>4.5699307669546512</v>
      </c>
      <c r="G138">
        <f t="shared" si="26"/>
        <v>40.909061616132057</v>
      </c>
      <c r="H138">
        <f t="shared" si="27"/>
        <v>80.448947047909158</v>
      </c>
      <c r="I138">
        <f t="shared" si="28"/>
        <v>38.577646514752566</v>
      </c>
      <c r="K138">
        <f t="shared" si="29"/>
        <v>214</v>
      </c>
      <c r="L138">
        <f t="shared" si="30"/>
        <v>99.375670989921957</v>
      </c>
      <c r="M138">
        <f t="shared" si="31"/>
        <v>97.726953849584973</v>
      </c>
      <c r="N138">
        <f t="shared" si="32"/>
        <v>89.408604017050777</v>
      </c>
      <c r="P138">
        <f t="shared" si="34"/>
        <v>0.95980336534485267</v>
      </c>
      <c r="Q138">
        <f t="shared" si="35"/>
        <v>3.8370745658697289E-2</v>
      </c>
      <c r="R138">
        <f t="shared" si="36"/>
        <v>0.27935827200092045</v>
      </c>
      <c r="S138">
        <f t="shared" si="37"/>
        <v>0.6822709823403823</v>
      </c>
    </row>
    <row r="139" spans="1:19" x14ac:dyDescent="0.15">
      <c r="A139">
        <v>12934</v>
      </c>
      <c r="B139">
        <f t="shared" si="33"/>
        <v>76.822836637112403</v>
      </c>
      <c r="C139">
        <f>$B139/integration!$B140*integration!D140</f>
        <v>0.23599504059356849</v>
      </c>
      <c r="D139">
        <f>$B139/integration!$B140*integration!E140</f>
        <v>1.8127058406593914</v>
      </c>
      <c r="E139">
        <f>$B139/integration!$B140*integration!F140</f>
        <v>4.4648098279124424</v>
      </c>
      <c r="G139">
        <f t="shared" si="26"/>
        <v>40.930078313799967</v>
      </c>
      <c r="H139">
        <f t="shared" si="27"/>
        <v>80.507415557712434</v>
      </c>
      <c r="I139">
        <f t="shared" si="28"/>
        <v>38.682767453794774</v>
      </c>
      <c r="K139">
        <f t="shared" si="29"/>
        <v>215.56666666666666</v>
      </c>
      <c r="L139">
        <f t="shared" si="30"/>
        <v>99.426724432612474</v>
      </c>
      <c r="M139">
        <f t="shared" si="31"/>
        <v>97.797979631386639</v>
      </c>
      <c r="N139">
        <f t="shared" si="32"/>
        <v>89.65223516777769</v>
      </c>
      <c r="P139">
        <f t="shared" si="34"/>
        <v>0.96091122087893499</v>
      </c>
      <c r="Q139">
        <f t="shared" si="35"/>
        <v>3.6231619341853712E-2</v>
      </c>
      <c r="R139">
        <f t="shared" si="36"/>
        <v>0.27829935676756712</v>
      </c>
      <c r="S139">
        <f t="shared" si="37"/>
        <v>0.68546902389057918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2025-03-20T19:02:03Z</dcterms:created>
  <dcterms:modified xsi:type="dcterms:W3CDTF">2025-03-23T12:45:15Z</dcterms:modified>
</cp:coreProperties>
</file>