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hree_monomer_systems/"/>
    </mc:Choice>
  </mc:AlternateContent>
  <xr:revisionPtr revIDLastSave="0" documentId="13_ncr:1_{A8EAA7AB-0D6A-B247-ACCF-7A6B988812C8}" xr6:coauthVersionLast="47" xr6:coauthVersionMax="47" xr10:uidLastSave="{00000000-0000-0000-0000-000000000000}"/>
  <bookViews>
    <workbookView xWindow="32420" yWindow="4080" windowWidth="23080" windowHeight="13940" activeTab="1" xr2:uid="{446F0041-D6A6-1C43-9E65-CBF5BFD661EB}"/>
  </bookViews>
  <sheets>
    <sheet name="13B" sheetId="1" r:id="rId1"/>
    <sheet name="18A" sheetId="2" r:id="rId2"/>
    <sheet name="18B" sheetId="3" r:id="rId3"/>
    <sheet name="19A" sheetId="4" r:id="rId4"/>
    <sheet name="19B" sheetId="5" r:id="rId5"/>
    <sheet name="19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B2" i="6"/>
  <c r="C2" i="5"/>
  <c r="B2" i="5"/>
  <c r="C2" i="2"/>
  <c r="B2" i="2"/>
</calcChain>
</file>

<file path=xl/sharedStrings.xml><?xml version="1.0" encoding="utf-8"?>
<sst xmlns="http://schemas.openxmlformats.org/spreadsheetml/2006/main" count="19" uniqueCount="6">
  <si>
    <t>MPAM</t>
  </si>
  <si>
    <t>DMA</t>
  </si>
  <si>
    <t>OA</t>
  </si>
  <si>
    <t>TEGA</t>
  </si>
  <si>
    <t>NAM</t>
  </si>
  <si>
    <t>Converged rates are [1.46879308 1.4575873  0.35255519 1.42369859 0.6377445  1.13980019]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</si>
</sst>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6656-88C9-9548-83FB-6A75771D00A6}">
  <dimension ref="A1:C2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79.98</v>
      </c>
      <c r="B2" s="1">
        <v>127.47</v>
      </c>
      <c r="C2" s="1">
        <v>28.31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AEE0-E281-934E-9944-404DB71E8C19}">
  <dimension ref="A1:C4"/>
  <sheetViews>
    <sheetView tabSelected="1" workbookViewId="0">
      <selection activeCell="I9" sqref="I9"/>
    </sheetView>
  </sheetViews>
  <sheetFormatPr baseColWidth="10" defaultRowHeight="16" x14ac:dyDescent="0.2"/>
  <sheetData>
    <row r="1" spans="1:3" x14ac:dyDescent="0.2">
      <c r="A1" s="2" t="s">
        <v>0</v>
      </c>
      <c r="B1" s="2" t="s">
        <v>3</v>
      </c>
      <c r="C1" s="2" t="s">
        <v>2</v>
      </c>
    </row>
    <row r="2" spans="1:3" x14ac:dyDescent="0.2">
      <c r="A2" s="2">
        <v>66.36</v>
      </c>
      <c r="B2" s="2">
        <f>16.46+26.06</f>
        <v>42.519999999999996</v>
      </c>
      <c r="C2" s="2">
        <f>11.25+16.96</f>
        <v>28.21</v>
      </c>
    </row>
    <row r="4" spans="1:3" x14ac:dyDescent="0.2">
      <c r="A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14A40-8769-AF46-BCEC-ECDB27471121}">
  <dimension ref="A1:C2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s="1" t="s">
        <v>0</v>
      </c>
      <c r="B1" s="1" t="s">
        <v>4</v>
      </c>
      <c r="C1" s="1" t="s">
        <v>2</v>
      </c>
    </row>
    <row r="2" spans="1:3" x14ac:dyDescent="0.2">
      <c r="A2" s="1">
        <v>75.41</v>
      </c>
      <c r="B2" s="1">
        <v>79.87</v>
      </c>
      <c r="C2" s="1">
        <v>31.7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585D-75E7-1C43-B913-A78332FF1A84}">
  <dimension ref="A1:C2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s="2" t="s">
        <v>1</v>
      </c>
      <c r="B1" s="2" t="s">
        <v>4</v>
      </c>
      <c r="C1" s="2" t="s">
        <v>2</v>
      </c>
    </row>
    <row r="2" spans="1:3" x14ac:dyDescent="0.2">
      <c r="A2" s="2">
        <v>96.3</v>
      </c>
      <c r="B2" s="2">
        <v>67.099999999999994</v>
      </c>
      <c r="C2" s="2">
        <v>26.91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75FE-70F8-614B-8070-170ED3038927}">
  <dimension ref="A1:C2"/>
  <sheetViews>
    <sheetView workbookViewId="0">
      <selection activeCell="D1" sqref="D1"/>
    </sheetView>
  </sheetViews>
  <sheetFormatPr baseColWidth="10" defaultRowHeight="16" x14ac:dyDescent="0.2"/>
  <sheetData>
    <row r="1" spans="1:3" x14ac:dyDescent="0.2">
      <c r="A1" s="1" t="s">
        <v>4</v>
      </c>
      <c r="B1" s="1" t="s">
        <v>3</v>
      </c>
      <c r="C1" s="1" t="s">
        <v>2</v>
      </c>
    </row>
    <row r="2" spans="1:3" x14ac:dyDescent="0.2">
      <c r="A2" s="1">
        <v>67.37</v>
      </c>
      <c r="B2" s="1">
        <f>17.15+26.39</f>
        <v>43.54</v>
      </c>
      <c r="C2" s="1">
        <f>11.14+16.35</f>
        <v>27.490000000000002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6107-212C-E644-8C80-49E23EFFE1BF}">
  <dimension ref="A1:C2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s="3" t="s">
        <v>1</v>
      </c>
      <c r="B1" s="3" t="s">
        <v>3</v>
      </c>
      <c r="C1" s="3" t="s">
        <v>2</v>
      </c>
    </row>
    <row r="2" spans="1:3" x14ac:dyDescent="0.2">
      <c r="A2" s="3">
        <v>96.7</v>
      </c>
      <c r="B2" s="3">
        <f>14.47+23.07</f>
        <v>37.54</v>
      </c>
      <c r="C2" s="3">
        <f>11.07+16.61</f>
        <v>27.68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13B</vt:lpstr>
      <vt:lpstr>18A</vt:lpstr>
      <vt:lpstr>18B</vt:lpstr>
      <vt:lpstr>19A</vt:lpstr>
      <vt:lpstr>19B</vt:lpstr>
      <vt:lpstr>19C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Poff, Bridgette</dc:creator>
  <cp:lastModifiedBy>Chittari, Supraja Shivakumar</cp:lastModifiedBy>
  <dcterms:created xsi:type="dcterms:W3CDTF">2025-02-05T00:13:24Z</dcterms:created>
  <dcterms:modified xsi:type="dcterms:W3CDTF">2025-02-06T18:14:08Z</dcterms:modified>
</cp:coreProperties>
</file>