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FD11B8C2-6745-3E44-AD06-02A2DF934BE7}" xr6:coauthVersionLast="47" xr6:coauthVersionMax="47" xr10:uidLastSave="{00000000-0000-0000-0000-000000000000}"/>
  <bookViews>
    <workbookView xWindow="30020" yWindow="820" windowWidth="26800" windowHeight="16560" xr2:uid="{27E553CD-43F2-41C4-A47C-06A09136BD4B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2" i="2"/>
  <c r="P2" i="2"/>
  <c r="P6" i="2"/>
  <c r="P3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4" i="2"/>
  <c r="G3" i="2"/>
  <c r="H3" i="2"/>
  <c r="I3" i="2"/>
  <c r="K3" i="2"/>
  <c r="L3" i="2"/>
  <c r="M3" i="2"/>
  <c r="N3" i="2"/>
  <c r="G4" i="2"/>
  <c r="H4" i="2"/>
  <c r="I4" i="2"/>
  <c r="K4" i="2"/>
  <c r="L4" i="2"/>
  <c r="M4" i="2"/>
  <c r="N4" i="2"/>
  <c r="G5" i="2"/>
  <c r="H5" i="2"/>
  <c r="I5" i="2"/>
  <c r="K5" i="2"/>
  <c r="L5" i="2"/>
  <c r="M5" i="2"/>
  <c r="N5" i="2"/>
  <c r="G6" i="2"/>
  <c r="H6" i="2"/>
  <c r="I6" i="2"/>
  <c r="K6" i="2"/>
  <c r="L6" i="2"/>
  <c r="M6" i="2"/>
  <c r="N6" i="2"/>
  <c r="G7" i="2"/>
  <c r="H7" i="2"/>
  <c r="I7" i="2"/>
  <c r="K7" i="2"/>
  <c r="L7" i="2"/>
  <c r="M7" i="2"/>
  <c r="N7" i="2"/>
  <c r="G8" i="2"/>
  <c r="H8" i="2"/>
  <c r="I8" i="2"/>
  <c r="K8" i="2"/>
  <c r="L8" i="2"/>
  <c r="M8" i="2"/>
  <c r="N8" i="2"/>
  <c r="G9" i="2"/>
  <c r="H9" i="2"/>
  <c r="I9" i="2"/>
  <c r="K9" i="2"/>
  <c r="L9" i="2"/>
  <c r="M9" i="2"/>
  <c r="N9" i="2"/>
  <c r="G10" i="2"/>
  <c r="H10" i="2"/>
  <c r="I10" i="2"/>
  <c r="K10" i="2"/>
  <c r="L10" i="2"/>
  <c r="M10" i="2"/>
  <c r="N10" i="2"/>
  <c r="G11" i="2"/>
  <c r="H11" i="2"/>
  <c r="I11" i="2"/>
  <c r="K11" i="2"/>
  <c r="L11" i="2"/>
  <c r="M11" i="2"/>
  <c r="N11" i="2"/>
  <c r="G12" i="2"/>
  <c r="H12" i="2"/>
  <c r="I12" i="2"/>
  <c r="K12" i="2"/>
  <c r="L12" i="2"/>
  <c r="M12" i="2"/>
  <c r="N12" i="2"/>
  <c r="G13" i="2"/>
  <c r="H13" i="2"/>
  <c r="I13" i="2"/>
  <c r="K13" i="2"/>
  <c r="L13" i="2"/>
  <c r="M13" i="2"/>
  <c r="N13" i="2"/>
  <c r="G14" i="2"/>
  <c r="H14" i="2"/>
  <c r="I14" i="2"/>
  <c r="K14" i="2"/>
  <c r="L14" i="2"/>
  <c r="M14" i="2"/>
  <c r="N14" i="2"/>
  <c r="G15" i="2"/>
  <c r="H15" i="2"/>
  <c r="I15" i="2"/>
  <c r="K15" i="2"/>
  <c r="L15" i="2"/>
  <c r="M15" i="2"/>
  <c r="N15" i="2"/>
  <c r="G16" i="2"/>
  <c r="H16" i="2"/>
  <c r="I16" i="2"/>
  <c r="K16" i="2"/>
  <c r="L16" i="2"/>
  <c r="M16" i="2"/>
  <c r="N16" i="2"/>
  <c r="G17" i="2"/>
  <c r="H17" i="2"/>
  <c r="I17" i="2"/>
  <c r="K17" i="2"/>
  <c r="L17" i="2"/>
  <c r="M17" i="2"/>
  <c r="N17" i="2"/>
  <c r="G18" i="2"/>
  <c r="H18" i="2"/>
  <c r="I18" i="2"/>
  <c r="K18" i="2"/>
  <c r="L18" i="2"/>
  <c r="M18" i="2"/>
  <c r="N18" i="2"/>
  <c r="G19" i="2"/>
  <c r="H19" i="2"/>
  <c r="I19" i="2"/>
  <c r="K19" i="2"/>
  <c r="L19" i="2"/>
  <c r="M19" i="2"/>
  <c r="N19" i="2"/>
  <c r="G20" i="2"/>
  <c r="H20" i="2"/>
  <c r="I20" i="2"/>
  <c r="K20" i="2"/>
  <c r="L20" i="2"/>
  <c r="M20" i="2"/>
  <c r="N20" i="2"/>
  <c r="G21" i="2"/>
  <c r="H21" i="2"/>
  <c r="I21" i="2"/>
  <c r="K21" i="2"/>
  <c r="L21" i="2"/>
  <c r="M21" i="2"/>
  <c r="N21" i="2"/>
  <c r="G22" i="2"/>
  <c r="H22" i="2"/>
  <c r="I22" i="2"/>
  <c r="K22" i="2"/>
  <c r="L22" i="2"/>
  <c r="M22" i="2"/>
  <c r="N22" i="2"/>
  <c r="G23" i="2"/>
  <c r="H23" i="2"/>
  <c r="I23" i="2"/>
  <c r="K23" i="2"/>
  <c r="L23" i="2"/>
  <c r="M23" i="2"/>
  <c r="N23" i="2"/>
  <c r="G24" i="2"/>
  <c r="H24" i="2"/>
  <c r="I24" i="2"/>
  <c r="K24" i="2"/>
  <c r="L24" i="2"/>
  <c r="M24" i="2"/>
  <c r="N24" i="2"/>
  <c r="G25" i="2"/>
  <c r="H25" i="2"/>
  <c r="I25" i="2"/>
  <c r="K25" i="2"/>
  <c r="L25" i="2"/>
  <c r="M25" i="2"/>
  <c r="N25" i="2"/>
  <c r="G26" i="2"/>
  <c r="H26" i="2"/>
  <c r="I26" i="2"/>
  <c r="K26" i="2"/>
  <c r="L26" i="2"/>
  <c r="M26" i="2"/>
  <c r="N26" i="2"/>
  <c r="G27" i="2"/>
  <c r="H27" i="2"/>
  <c r="I27" i="2"/>
  <c r="K27" i="2"/>
  <c r="L27" i="2"/>
  <c r="M27" i="2"/>
  <c r="N27" i="2"/>
  <c r="G28" i="2"/>
  <c r="H28" i="2"/>
  <c r="I28" i="2"/>
  <c r="K28" i="2"/>
  <c r="L28" i="2"/>
  <c r="M28" i="2"/>
  <c r="N28" i="2"/>
  <c r="G29" i="2"/>
  <c r="H29" i="2"/>
  <c r="I29" i="2"/>
  <c r="K29" i="2"/>
  <c r="L29" i="2"/>
  <c r="M29" i="2"/>
  <c r="N29" i="2"/>
  <c r="G30" i="2"/>
  <c r="H30" i="2"/>
  <c r="I30" i="2"/>
  <c r="K30" i="2"/>
  <c r="L30" i="2"/>
  <c r="M30" i="2"/>
  <c r="N30" i="2"/>
  <c r="G31" i="2"/>
  <c r="H31" i="2"/>
  <c r="I31" i="2"/>
  <c r="K31" i="2"/>
  <c r="L31" i="2"/>
  <c r="M31" i="2"/>
  <c r="N31" i="2"/>
  <c r="G32" i="2"/>
  <c r="H32" i="2"/>
  <c r="I32" i="2"/>
  <c r="K32" i="2"/>
  <c r="L32" i="2"/>
  <c r="M32" i="2"/>
  <c r="N32" i="2"/>
  <c r="G33" i="2"/>
  <c r="H33" i="2"/>
  <c r="I33" i="2"/>
  <c r="K33" i="2"/>
  <c r="L33" i="2"/>
  <c r="M33" i="2"/>
  <c r="N33" i="2"/>
  <c r="G34" i="2"/>
  <c r="H34" i="2"/>
  <c r="I34" i="2"/>
  <c r="K34" i="2"/>
  <c r="L34" i="2"/>
  <c r="M34" i="2"/>
  <c r="N34" i="2"/>
  <c r="G35" i="2"/>
  <c r="H35" i="2"/>
  <c r="I35" i="2"/>
  <c r="K35" i="2"/>
  <c r="L35" i="2"/>
  <c r="M35" i="2"/>
  <c r="N35" i="2"/>
  <c r="G36" i="2"/>
  <c r="H36" i="2"/>
  <c r="I36" i="2"/>
  <c r="K36" i="2"/>
  <c r="L36" i="2"/>
  <c r="M36" i="2"/>
  <c r="N36" i="2"/>
  <c r="G37" i="2"/>
  <c r="H37" i="2"/>
  <c r="I37" i="2"/>
  <c r="K37" i="2"/>
  <c r="L37" i="2"/>
  <c r="M37" i="2"/>
  <c r="N37" i="2"/>
  <c r="G38" i="2"/>
  <c r="H38" i="2"/>
  <c r="I38" i="2"/>
  <c r="K38" i="2"/>
  <c r="L38" i="2"/>
  <c r="M38" i="2"/>
  <c r="N38" i="2"/>
  <c r="G39" i="2"/>
  <c r="H39" i="2"/>
  <c r="I39" i="2"/>
  <c r="K39" i="2"/>
  <c r="L39" i="2"/>
  <c r="M39" i="2"/>
  <c r="N39" i="2"/>
  <c r="G40" i="2"/>
  <c r="H40" i="2"/>
  <c r="I40" i="2"/>
  <c r="K40" i="2"/>
  <c r="L40" i="2"/>
  <c r="M40" i="2"/>
  <c r="N40" i="2"/>
  <c r="G41" i="2"/>
  <c r="H41" i="2"/>
  <c r="I41" i="2"/>
  <c r="K41" i="2"/>
  <c r="L41" i="2"/>
  <c r="M41" i="2"/>
  <c r="N41" i="2"/>
  <c r="G42" i="2"/>
  <c r="H42" i="2"/>
  <c r="I42" i="2"/>
  <c r="K42" i="2"/>
  <c r="L42" i="2"/>
  <c r="M42" i="2"/>
  <c r="N42" i="2"/>
  <c r="G43" i="2"/>
  <c r="H43" i="2"/>
  <c r="I43" i="2"/>
  <c r="K43" i="2"/>
  <c r="L43" i="2"/>
  <c r="M43" i="2"/>
  <c r="N43" i="2"/>
  <c r="G44" i="2"/>
  <c r="H44" i="2"/>
  <c r="I44" i="2"/>
  <c r="K44" i="2"/>
  <c r="L44" i="2"/>
  <c r="M44" i="2"/>
  <c r="N44" i="2"/>
  <c r="G45" i="2"/>
  <c r="H45" i="2"/>
  <c r="I45" i="2"/>
  <c r="K45" i="2"/>
  <c r="L45" i="2"/>
  <c r="M45" i="2"/>
  <c r="N45" i="2"/>
  <c r="G46" i="2"/>
  <c r="H46" i="2"/>
  <c r="I46" i="2"/>
  <c r="K46" i="2"/>
  <c r="L46" i="2"/>
  <c r="M46" i="2"/>
  <c r="N46" i="2"/>
  <c r="G47" i="2"/>
  <c r="H47" i="2"/>
  <c r="I47" i="2"/>
  <c r="K47" i="2"/>
  <c r="L47" i="2"/>
  <c r="M47" i="2"/>
  <c r="N47" i="2"/>
  <c r="G48" i="2"/>
  <c r="H48" i="2"/>
  <c r="I48" i="2"/>
  <c r="K48" i="2"/>
  <c r="L48" i="2"/>
  <c r="M48" i="2"/>
  <c r="N48" i="2"/>
  <c r="G49" i="2"/>
  <c r="H49" i="2"/>
  <c r="I49" i="2"/>
  <c r="K49" i="2"/>
  <c r="L49" i="2"/>
  <c r="M49" i="2"/>
  <c r="N49" i="2"/>
  <c r="G50" i="2"/>
  <c r="H50" i="2"/>
  <c r="I50" i="2"/>
  <c r="K50" i="2"/>
  <c r="L50" i="2"/>
  <c r="M50" i="2"/>
  <c r="N50" i="2"/>
  <c r="G51" i="2"/>
  <c r="H51" i="2"/>
  <c r="I51" i="2"/>
  <c r="K51" i="2"/>
  <c r="L51" i="2"/>
  <c r="M51" i="2"/>
  <c r="N51" i="2"/>
  <c r="G52" i="2"/>
  <c r="H52" i="2"/>
  <c r="I52" i="2"/>
  <c r="K52" i="2"/>
  <c r="L52" i="2"/>
  <c r="M52" i="2"/>
  <c r="N52" i="2"/>
  <c r="G53" i="2"/>
  <c r="H53" i="2"/>
  <c r="I53" i="2"/>
  <c r="K53" i="2"/>
  <c r="L53" i="2"/>
  <c r="M53" i="2"/>
  <c r="N53" i="2"/>
  <c r="G54" i="2"/>
  <c r="H54" i="2"/>
  <c r="I54" i="2"/>
  <c r="K54" i="2"/>
  <c r="L54" i="2"/>
  <c r="M54" i="2"/>
  <c r="N54" i="2"/>
  <c r="G55" i="2"/>
  <c r="H55" i="2"/>
  <c r="I55" i="2"/>
  <c r="K55" i="2"/>
  <c r="L55" i="2"/>
  <c r="M55" i="2"/>
  <c r="N55" i="2"/>
  <c r="G56" i="2"/>
  <c r="H56" i="2"/>
  <c r="I56" i="2"/>
  <c r="K56" i="2"/>
  <c r="L56" i="2"/>
  <c r="M56" i="2"/>
  <c r="N56" i="2"/>
  <c r="G57" i="2"/>
  <c r="H57" i="2"/>
  <c r="I57" i="2"/>
  <c r="K57" i="2"/>
  <c r="L57" i="2"/>
  <c r="M57" i="2"/>
  <c r="N57" i="2"/>
  <c r="G58" i="2"/>
  <c r="H58" i="2"/>
  <c r="I58" i="2"/>
  <c r="K58" i="2"/>
  <c r="L58" i="2"/>
  <c r="M58" i="2"/>
  <c r="N58" i="2"/>
  <c r="G59" i="2"/>
  <c r="H59" i="2"/>
  <c r="I59" i="2"/>
  <c r="K59" i="2"/>
  <c r="L59" i="2"/>
  <c r="M59" i="2"/>
  <c r="N59" i="2"/>
  <c r="G60" i="2"/>
  <c r="H60" i="2"/>
  <c r="I60" i="2"/>
  <c r="K60" i="2"/>
  <c r="L60" i="2"/>
  <c r="M60" i="2"/>
  <c r="N60" i="2"/>
  <c r="G61" i="2"/>
  <c r="H61" i="2"/>
  <c r="I61" i="2"/>
  <c r="K61" i="2"/>
  <c r="L61" i="2"/>
  <c r="M61" i="2"/>
  <c r="N61" i="2"/>
  <c r="G62" i="2"/>
  <c r="H62" i="2"/>
  <c r="I62" i="2"/>
  <c r="K62" i="2"/>
  <c r="L62" i="2"/>
  <c r="M62" i="2"/>
  <c r="N62" i="2"/>
  <c r="G63" i="2"/>
  <c r="H63" i="2"/>
  <c r="I63" i="2"/>
  <c r="K63" i="2"/>
  <c r="L63" i="2"/>
  <c r="M63" i="2"/>
  <c r="N63" i="2"/>
  <c r="G64" i="2"/>
  <c r="H64" i="2"/>
  <c r="I64" i="2"/>
  <c r="K64" i="2"/>
  <c r="L64" i="2"/>
  <c r="M64" i="2"/>
  <c r="N64" i="2"/>
  <c r="G65" i="2"/>
  <c r="H65" i="2"/>
  <c r="I65" i="2"/>
  <c r="K65" i="2"/>
  <c r="L65" i="2"/>
  <c r="M65" i="2"/>
  <c r="N65" i="2"/>
  <c r="G66" i="2"/>
  <c r="H66" i="2"/>
  <c r="I66" i="2"/>
  <c r="K66" i="2"/>
  <c r="L66" i="2"/>
  <c r="M66" i="2"/>
  <c r="N66" i="2"/>
  <c r="G67" i="2"/>
  <c r="H67" i="2"/>
  <c r="I67" i="2"/>
  <c r="K67" i="2"/>
  <c r="L67" i="2"/>
  <c r="M67" i="2"/>
  <c r="N67" i="2"/>
  <c r="G68" i="2"/>
  <c r="H68" i="2"/>
  <c r="I68" i="2"/>
  <c r="K68" i="2"/>
  <c r="L68" i="2"/>
  <c r="M68" i="2"/>
  <c r="N68" i="2"/>
  <c r="G69" i="2"/>
  <c r="H69" i="2"/>
  <c r="I69" i="2"/>
  <c r="K69" i="2"/>
  <c r="L69" i="2"/>
  <c r="M69" i="2"/>
  <c r="N69" i="2"/>
  <c r="G70" i="2"/>
  <c r="H70" i="2"/>
  <c r="I70" i="2"/>
  <c r="K70" i="2"/>
  <c r="L70" i="2"/>
  <c r="M70" i="2"/>
  <c r="N70" i="2"/>
  <c r="G71" i="2"/>
  <c r="H71" i="2"/>
  <c r="I71" i="2"/>
  <c r="K71" i="2"/>
  <c r="L71" i="2"/>
  <c r="M71" i="2"/>
  <c r="N71" i="2"/>
  <c r="G72" i="2"/>
  <c r="H72" i="2"/>
  <c r="I72" i="2"/>
  <c r="K72" i="2"/>
  <c r="L72" i="2"/>
  <c r="M72" i="2"/>
  <c r="N72" i="2"/>
  <c r="G73" i="2"/>
  <c r="H73" i="2"/>
  <c r="I73" i="2"/>
  <c r="K73" i="2"/>
  <c r="L73" i="2"/>
  <c r="M73" i="2"/>
  <c r="N73" i="2"/>
  <c r="G74" i="2"/>
  <c r="H74" i="2"/>
  <c r="I74" i="2"/>
  <c r="K74" i="2"/>
  <c r="L74" i="2"/>
  <c r="M74" i="2"/>
  <c r="N74" i="2"/>
  <c r="G75" i="2"/>
  <c r="H75" i="2"/>
  <c r="I75" i="2"/>
  <c r="K75" i="2"/>
  <c r="L75" i="2"/>
  <c r="M75" i="2"/>
  <c r="N75" i="2"/>
  <c r="G76" i="2"/>
  <c r="H76" i="2"/>
  <c r="I76" i="2"/>
  <c r="K76" i="2"/>
  <c r="L76" i="2"/>
  <c r="M76" i="2"/>
  <c r="N76" i="2"/>
  <c r="G77" i="2"/>
  <c r="H77" i="2"/>
  <c r="I77" i="2"/>
  <c r="K77" i="2"/>
  <c r="L77" i="2"/>
  <c r="M77" i="2"/>
  <c r="N77" i="2"/>
  <c r="G78" i="2"/>
  <c r="H78" i="2"/>
  <c r="I78" i="2"/>
  <c r="K78" i="2"/>
  <c r="L78" i="2"/>
  <c r="M78" i="2"/>
  <c r="N78" i="2"/>
  <c r="G79" i="2"/>
  <c r="H79" i="2"/>
  <c r="I79" i="2"/>
  <c r="K79" i="2"/>
  <c r="L79" i="2"/>
  <c r="M79" i="2"/>
  <c r="N79" i="2"/>
  <c r="G80" i="2"/>
  <c r="H80" i="2"/>
  <c r="I80" i="2"/>
  <c r="K80" i="2"/>
  <c r="L80" i="2"/>
  <c r="M80" i="2"/>
  <c r="N80" i="2"/>
  <c r="G81" i="2"/>
  <c r="H81" i="2"/>
  <c r="I81" i="2"/>
  <c r="K81" i="2"/>
  <c r="L81" i="2"/>
  <c r="M81" i="2"/>
  <c r="N81" i="2"/>
  <c r="G82" i="2"/>
  <c r="H82" i="2"/>
  <c r="I82" i="2"/>
  <c r="K82" i="2"/>
  <c r="L82" i="2"/>
  <c r="M82" i="2"/>
  <c r="N82" i="2"/>
  <c r="G83" i="2"/>
  <c r="H83" i="2"/>
  <c r="I83" i="2"/>
  <c r="K83" i="2"/>
  <c r="L83" i="2"/>
  <c r="M83" i="2"/>
  <c r="N83" i="2"/>
  <c r="G84" i="2"/>
  <c r="H84" i="2"/>
  <c r="I84" i="2"/>
  <c r="K84" i="2"/>
  <c r="L84" i="2"/>
  <c r="M84" i="2"/>
  <c r="N84" i="2"/>
  <c r="G85" i="2"/>
  <c r="H85" i="2"/>
  <c r="I85" i="2"/>
  <c r="K85" i="2"/>
  <c r="L85" i="2"/>
  <c r="M85" i="2"/>
  <c r="N85" i="2"/>
  <c r="G86" i="2"/>
  <c r="H86" i="2"/>
  <c r="I86" i="2"/>
  <c r="K86" i="2"/>
  <c r="L86" i="2"/>
  <c r="M86" i="2"/>
  <c r="N86" i="2"/>
  <c r="G87" i="2"/>
  <c r="H87" i="2"/>
  <c r="I87" i="2"/>
  <c r="K87" i="2"/>
  <c r="L87" i="2"/>
  <c r="M87" i="2"/>
  <c r="N87" i="2"/>
  <c r="G88" i="2"/>
  <c r="H88" i="2"/>
  <c r="I88" i="2"/>
  <c r="K88" i="2"/>
  <c r="L88" i="2"/>
  <c r="M88" i="2"/>
  <c r="N88" i="2"/>
  <c r="G89" i="2"/>
  <c r="H89" i="2"/>
  <c r="I89" i="2"/>
  <c r="K89" i="2"/>
  <c r="L89" i="2"/>
  <c r="M89" i="2"/>
  <c r="N89" i="2"/>
  <c r="G90" i="2"/>
  <c r="H90" i="2"/>
  <c r="I90" i="2"/>
  <c r="K90" i="2"/>
  <c r="L90" i="2"/>
  <c r="M90" i="2"/>
  <c r="N90" i="2"/>
  <c r="G91" i="2"/>
  <c r="H91" i="2"/>
  <c r="I91" i="2"/>
  <c r="K91" i="2"/>
  <c r="L91" i="2"/>
  <c r="M91" i="2"/>
  <c r="N91" i="2"/>
  <c r="G92" i="2"/>
  <c r="H92" i="2"/>
  <c r="I92" i="2"/>
  <c r="K92" i="2"/>
  <c r="L92" i="2"/>
  <c r="M92" i="2"/>
  <c r="N92" i="2"/>
  <c r="G93" i="2"/>
  <c r="H93" i="2"/>
  <c r="I93" i="2"/>
  <c r="K93" i="2"/>
  <c r="L93" i="2"/>
  <c r="M93" i="2"/>
  <c r="N93" i="2"/>
  <c r="G94" i="2"/>
  <c r="H94" i="2"/>
  <c r="I94" i="2"/>
  <c r="K94" i="2"/>
  <c r="L94" i="2"/>
  <c r="M94" i="2"/>
  <c r="N94" i="2"/>
  <c r="G95" i="2"/>
  <c r="H95" i="2"/>
  <c r="I95" i="2"/>
  <c r="K95" i="2"/>
  <c r="L95" i="2"/>
  <c r="M95" i="2"/>
  <c r="N95" i="2"/>
  <c r="G96" i="2"/>
  <c r="H96" i="2"/>
  <c r="I96" i="2"/>
  <c r="K96" i="2"/>
  <c r="L96" i="2"/>
  <c r="M96" i="2"/>
  <c r="N96" i="2"/>
  <c r="G97" i="2"/>
  <c r="H97" i="2"/>
  <c r="I97" i="2"/>
  <c r="K97" i="2"/>
  <c r="L97" i="2"/>
  <c r="M97" i="2"/>
  <c r="N97" i="2"/>
  <c r="G98" i="2"/>
  <c r="H98" i="2"/>
  <c r="I98" i="2"/>
  <c r="K98" i="2"/>
  <c r="L98" i="2"/>
  <c r="M98" i="2"/>
  <c r="N98" i="2"/>
  <c r="G99" i="2"/>
  <c r="H99" i="2"/>
  <c r="I99" i="2"/>
  <c r="K99" i="2"/>
  <c r="L99" i="2"/>
  <c r="M99" i="2"/>
  <c r="N99" i="2"/>
  <c r="G100" i="2"/>
  <c r="H100" i="2"/>
  <c r="I100" i="2"/>
  <c r="K100" i="2"/>
  <c r="L100" i="2"/>
  <c r="M100" i="2"/>
  <c r="N100" i="2"/>
  <c r="G101" i="2"/>
  <c r="H101" i="2"/>
  <c r="I101" i="2"/>
  <c r="K101" i="2"/>
  <c r="L101" i="2"/>
  <c r="M101" i="2"/>
  <c r="N101" i="2"/>
  <c r="G102" i="2"/>
  <c r="H102" i="2"/>
  <c r="I102" i="2"/>
  <c r="K102" i="2"/>
  <c r="L102" i="2"/>
  <c r="M102" i="2"/>
  <c r="N102" i="2"/>
  <c r="G103" i="2"/>
  <c r="H103" i="2"/>
  <c r="I103" i="2"/>
  <c r="K103" i="2"/>
  <c r="L103" i="2"/>
  <c r="M103" i="2"/>
  <c r="N103" i="2"/>
  <c r="G104" i="2"/>
  <c r="H104" i="2"/>
  <c r="I104" i="2"/>
  <c r="K104" i="2"/>
  <c r="L104" i="2"/>
  <c r="M104" i="2"/>
  <c r="N104" i="2"/>
  <c r="G105" i="2"/>
  <c r="H105" i="2"/>
  <c r="I105" i="2"/>
  <c r="K105" i="2"/>
  <c r="L105" i="2"/>
  <c r="M105" i="2"/>
  <c r="N105" i="2"/>
  <c r="G106" i="2"/>
  <c r="H106" i="2"/>
  <c r="I106" i="2"/>
  <c r="K106" i="2"/>
  <c r="L106" i="2"/>
  <c r="M106" i="2"/>
  <c r="N106" i="2"/>
  <c r="G107" i="2"/>
  <c r="H107" i="2"/>
  <c r="I107" i="2"/>
  <c r="K107" i="2"/>
  <c r="L107" i="2"/>
  <c r="M107" i="2"/>
  <c r="N107" i="2"/>
  <c r="G108" i="2"/>
  <c r="H108" i="2"/>
  <c r="I108" i="2"/>
  <c r="K108" i="2"/>
  <c r="L108" i="2"/>
  <c r="M108" i="2"/>
  <c r="N108" i="2"/>
  <c r="G109" i="2"/>
  <c r="H109" i="2"/>
  <c r="I109" i="2"/>
  <c r="K109" i="2"/>
  <c r="L109" i="2"/>
  <c r="M109" i="2"/>
  <c r="N109" i="2"/>
  <c r="G110" i="2"/>
  <c r="H110" i="2"/>
  <c r="I110" i="2"/>
  <c r="K110" i="2"/>
  <c r="L110" i="2"/>
  <c r="M110" i="2"/>
  <c r="N110" i="2"/>
  <c r="G111" i="2"/>
  <c r="H111" i="2"/>
  <c r="I111" i="2"/>
  <c r="K111" i="2"/>
  <c r="L111" i="2"/>
  <c r="M111" i="2"/>
  <c r="N111" i="2"/>
  <c r="G112" i="2"/>
  <c r="H112" i="2"/>
  <c r="I112" i="2"/>
  <c r="K112" i="2"/>
  <c r="L112" i="2"/>
  <c r="M112" i="2"/>
  <c r="N112" i="2"/>
  <c r="G113" i="2"/>
  <c r="H113" i="2"/>
  <c r="I113" i="2"/>
  <c r="K113" i="2"/>
  <c r="L113" i="2"/>
  <c r="M113" i="2"/>
  <c r="N113" i="2"/>
  <c r="G114" i="2"/>
  <c r="H114" i="2"/>
  <c r="I114" i="2"/>
  <c r="K114" i="2"/>
  <c r="L114" i="2"/>
  <c r="M114" i="2"/>
  <c r="N114" i="2"/>
  <c r="G115" i="2"/>
  <c r="H115" i="2"/>
  <c r="I115" i="2"/>
  <c r="K115" i="2"/>
  <c r="L115" i="2"/>
  <c r="M115" i="2"/>
  <c r="N115" i="2"/>
  <c r="G116" i="2"/>
  <c r="H116" i="2"/>
  <c r="I116" i="2"/>
  <c r="K116" i="2"/>
  <c r="L116" i="2"/>
  <c r="M116" i="2"/>
  <c r="N116" i="2"/>
  <c r="G117" i="2"/>
  <c r="H117" i="2"/>
  <c r="I117" i="2"/>
  <c r="K117" i="2"/>
  <c r="L117" i="2"/>
  <c r="M117" i="2"/>
  <c r="N117" i="2"/>
  <c r="G118" i="2"/>
  <c r="H118" i="2"/>
  <c r="I118" i="2"/>
  <c r="K118" i="2"/>
  <c r="L118" i="2"/>
  <c r="M118" i="2"/>
  <c r="N118" i="2"/>
  <c r="G119" i="2"/>
  <c r="H119" i="2"/>
  <c r="I119" i="2"/>
  <c r="K119" i="2"/>
  <c r="L119" i="2"/>
  <c r="M119" i="2"/>
  <c r="N119" i="2"/>
  <c r="G120" i="2"/>
  <c r="H120" i="2"/>
  <c r="I120" i="2"/>
  <c r="K120" i="2"/>
  <c r="L120" i="2"/>
  <c r="M120" i="2"/>
  <c r="N120" i="2"/>
  <c r="G121" i="2"/>
  <c r="H121" i="2"/>
  <c r="I121" i="2"/>
  <c r="K121" i="2"/>
  <c r="L121" i="2"/>
  <c r="M121" i="2"/>
  <c r="N121" i="2"/>
  <c r="G122" i="2"/>
  <c r="H122" i="2"/>
  <c r="I122" i="2"/>
  <c r="K122" i="2"/>
  <c r="L122" i="2"/>
  <c r="M122" i="2"/>
  <c r="N122" i="2"/>
  <c r="G123" i="2"/>
  <c r="H123" i="2"/>
  <c r="I123" i="2"/>
  <c r="K123" i="2"/>
  <c r="L123" i="2"/>
  <c r="M123" i="2"/>
  <c r="N123" i="2"/>
  <c r="G124" i="2"/>
  <c r="H124" i="2"/>
  <c r="I124" i="2"/>
  <c r="K124" i="2"/>
  <c r="L124" i="2"/>
  <c r="M124" i="2"/>
  <c r="N124" i="2"/>
  <c r="G125" i="2"/>
  <c r="H125" i="2"/>
  <c r="I125" i="2"/>
  <c r="K125" i="2"/>
  <c r="L125" i="2"/>
  <c r="M125" i="2"/>
  <c r="N125" i="2"/>
  <c r="G126" i="2"/>
  <c r="H126" i="2"/>
  <c r="I126" i="2"/>
  <c r="K126" i="2"/>
  <c r="L126" i="2"/>
  <c r="M126" i="2"/>
  <c r="N126" i="2"/>
  <c r="G127" i="2"/>
  <c r="H127" i="2"/>
  <c r="I127" i="2"/>
  <c r="K127" i="2"/>
  <c r="L127" i="2"/>
  <c r="M127" i="2"/>
  <c r="N127" i="2"/>
  <c r="G128" i="2"/>
  <c r="H128" i="2"/>
  <c r="I128" i="2"/>
  <c r="K128" i="2"/>
  <c r="L128" i="2"/>
  <c r="M128" i="2"/>
  <c r="N128" i="2"/>
  <c r="G129" i="2"/>
  <c r="H129" i="2"/>
  <c r="I129" i="2"/>
  <c r="K129" i="2"/>
  <c r="L129" i="2"/>
  <c r="M129" i="2"/>
  <c r="N129" i="2"/>
  <c r="G130" i="2"/>
  <c r="H130" i="2"/>
  <c r="I130" i="2"/>
  <c r="K130" i="2"/>
  <c r="L130" i="2"/>
  <c r="M130" i="2"/>
  <c r="N130" i="2"/>
  <c r="G131" i="2"/>
  <c r="H131" i="2"/>
  <c r="I131" i="2"/>
  <c r="K131" i="2"/>
  <c r="L131" i="2"/>
  <c r="M131" i="2"/>
  <c r="N131" i="2"/>
  <c r="G132" i="2"/>
  <c r="H132" i="2"/>
  <c r="I132" i="2"/>
  <c r="K132" i="2"/>
  <c r="L132" i="2"/>
  <c r="M132" i="2"/>
  <c r="N132" i="2"/>
  <c r="G133" i="2"/>
  <c r="H133" i="2"/>
  <c r="I133" i="2"/>
  <c r="K133" i="2"/>
  <c r="L133" i="2"/>
  <c r="M133" i="2"/>
  <c r="N133" i="2"/>
  <c r="G134" i="2"/>
  <c r="H134" i="2"/>
  <c r="I134" i="2"/>
  <c r="K134" i="2"/>
  <c r="L134" i="2"/>
  <c r="M134" i="2"/>
  <c r="N134" i="2"/>
  <c r="G135" i="2"/>
  <c r="H135" i="2"/>
  <c r="I135" i="2"/>
  <c r="K135" i="2"/>
  <c r="L135" i="2"/>
  <c r="M135" i="2"/>
  <c r="N135" i="2"/>
  <c r="G136" i="2"/>
  <c r="H136" i="2"/>
  <c r="I136" i="2"/>
  <c r="K136" i="2"/>
  <c r="L136" i="2"/>
  <c r="M136" i="2"/>
  <c r="N136" i="2"/>
  <c r="G137" i="2"/>
  <c r="H137" i="2"/>
  <c r="I137" i="2"/>
  <c r="K137" i="2"/>
  <c r="L137" i="2"/>
  <c r="M137" i="2"/>
  <c r="N137" i="2"/>
  <c r="G138" i="2"/>
  <c r="H138" i="2"/>
  <c r="I138" i="2"/>
  <c r="K138" i="2"/>
  <c r="L138" i="2"/>
  <c r="M138" i="2"/>
  <c r="N138" i="2"/>
  <c r="G139" i="2"/>
  <c r="H139" i="2"/>
  <c r="I139" i="2"/>
  <c r="K139" i="2"/>
  <c r="L139" i="2"/>
  <c r="M139" i="2"/>
  <c r="N139" i="2"/>
  <c r="G140" i="2"/>
  <c r="H140" i="2"/>
  <c r="I140" i="2"/>
  <c r="K140" i="2"/>
  <c r="L140" i="2"/>
  <c r="M140" i="2"/>
  <c r="N140" i="2"/>
  <c r="G141" i="2"/>
  <c r="H141" i="2"/>
  <c r="I141" i="2"/>
  <c r="K141" i="2"/>
  <c r="L141" i="2"/>
  <c r="M141" i="2"/>
  <c r="N141" i="2"/>
  <c r="G142" i="2"/>
  <c r="H142" i="2"/>
  <c r="I142" i="2"/>
  <c r="K142" i="2"/>
  <c r="L142" i="2"/>
  <c r="M142" i="2"/>
  <c r="N142" i="2"/>
  <c r="G143" i="2"/>
  <c r="H143" i="2"/>
  <c r="I143" i="2"/>
  <c r="K143" i="2"/>
  <c r="L143" i="2"/>
  <c r="M143" i="2"/>
  <c r="N143" i="2"/>
  <c r="G144" i="2"/>
  <c r="H144" i="2"/>
  <c r="I144" i="2"/>
  <c r="K144" i="2"/>
  <c r="L144" i="2"/>
  <c r="M144" i="2"/>
  <c r="N144" i="2"/>
  <c r="G145" i="2"/>
  <c r="H145" i="2"/>
  <c r="I145" i="2"/>
  <c r="K145" i="2"/>
  <c r="L145" i="2"/>
  <c r="M145" i="2"/>
  <c r="N145" i="2"/>
  <c r="G146" i="2"/>
  <c r="H146" i="2"/>
  <c r="I146" i="2"/>
  <c r="K146" i="2"/>
  <c r="L146" i="2"/>
  <c r="M146" i="2"/>
  <c r="N146" i="2"/>
  <c r="G147" i="2"/>
  <c r="H147" i="2"/>
  <c r="I147" i="2"/>
  <c r="K147" i="2"/>
  <c r="L147" i="2"/>
  <c r="M147" i="2"/>
  <c r="N147" i="2"/>
  <c r="G148" i="2"/>
  <c r="H148" i="2"/>
  <c r="I148" i="2"/>
  <c r="K148" i="2"/>
  <c r="L148" i="2"/>
  <c r="M148" i="2"/>
  <c r="N148" i="2"/>
  <c r="G149" i="2"/>
  <c r="H149" i="2"/>
  <c r="I149" i="2"/>
  <c r="K149" i="2"/>
  <c r="L149" i="2"/>
  <c r="M149" i="2"/>
  <c r="N149" i="2"/>
  <c r="G150" i="2"/>
  <c r="H150" i="2"/>
  <c r="I150" i="2"/>
  <c r="K150" i="2"/>
  <c r="L150" i="2"/>
  <c r="M150" i="2"/>
  <c r="N150" i="2"/>
  <c r="G151" i="2"/>
  <c r="H151" i="2"/>
  <c r="I151" i="2"/>
  <c r="K151" i="2"/>
  <c r="L151" i="2"/>
  <c r="M151" i="2"/>
  <c r="N151" i="2"/>
  <c r="G152" i="2"/>
  <c r="H152" i="2"/>
  <c r="I152" i="2"/>
  <c r="K152" i="2"/>
  <c r="L152" i="2"/>
  <c r="M152" i="2"/>
  <c r="N152" i="2"/>
  <c r="G153" i="2"/>
  <c r="H153" i="2"/>
  <c r="I153" i="2"/>
  <c r="K153" i="2"/>
  <c r="L153" i="2"/>
  <c r="M153" i="2"/>
  <c r="N153" i="2"/>
  <c r="G154" i="2"/>
  <c r="H154" i="2"/>
  <c r="I154" i="2"/>
  <c r="K154" i="2"/>
  <c r="L154" i="2"/>
  <c r="M154" i="2"/>
  <c r="N154" i="2"/>
  <c r="G155" i="2"/>
  <c r="H155" i="2"/>
  <c r="I155" i="2"/>
  <c r="K155" i="2"/>
  <c r="L155" i="2"/>
  <c r="M155" i="2"/>
  <c r="N155" i="2"/>
  <c r="G156" i="2"/>
  <c r="H156" i="2"/>
  <c r="I156" i="2"/>
  <c r="K156" i="2"/>
  <c r="L156" i="2"/>
  <c r="M156" i="2"/>
  <c r="N156" i="2"/>
  <c r="G157" i="2"/>
  <c r="H157" i="2"/>
  <c r="I157" i="2"/>
  <c r="K157" i="2"/>
  <c r="L157" i="2"/>
  <c r="M157" i="2"/>
  <c r="N157" i="2"/>
  <c r="G158" i="2"/>
  <c r="H158" i="2"/>
  <c r="I158" i="2"/>
  <c r="K158" i="2"/>
  <c r="L158" i="2"/>
  <c r="M158" i="2"/>
  <c r="N158" i="2"/>
  <c r="G159" i="2"/>
  <c r="H159" i="2"/>
  <c r="I159" i="2"/>
  <c r="K159" i="2"/>
  <c r="L159" i="2"/>
  <c r="M159" i="2"/>
  <c r="N159" i="2"/>
  <c r="G160" i="2"/>
  <c r="H160" i="2"/>
  <c r="I160" i="2"/>
  <c r="K160" i="2"/>
  <c r="L160" i="2"/>
  <c r="M160" i="2"/>
  <c r="N160" i="2"/>
  <c r="G161" i="2"/>
  <c r="H161" i="2"/>
  <c r="I161" i="2"/>
  <c r="K161" i="2"/>
  <c r="L161" i="2"/>
  <c r="M161" i="2"/>
  <c r="N161" i="2"/>
  <c r="G162" i="2"/>
  <c r="H162" i="2"/>
  <c r="I162" i="2"/>
  <c r="K162" i="2"/>
  <c r="L162" i="2"/>
  <c r="M162" i="2"/>
  <c r="N162" i="2"/>
  <c r="G163" i="2"/>
  <c r="H163" i="2"/>
  <c r="I163" i="2"/>
  <c r="K163" i="2"/>
  <c r="L163" i="2"/>
  <c r="M163" i="2"/>
  <c r="N163" i="2"/>
  <c r="G164" i="2"/>
  <c r="H164" i="2"/>
  <c r="I164" i="2"/>
  <c r="K164" i="2"/>
  <c r="L164" i="2"/>
  <c r="M164" i="2"/>
  <c r="N164" i="2"/>
  <c r="G165" i="2"/>
  <c r="H165" i="2"/>
  <c r="I165" i="2"/>
  <c r="K165" i="2"/>
  <c r="L165" i="2"/>
  <c r="M165" i="2"/>
  <c r="N165" i="2"/>
  <c r="G166" i="2"/>
  <c r="H166" i="2"/>
  <c r="I166" i="2"/>
  <c r="K166" i="2"/>
  <c r="L166" i="2"/>
  <c r="M166" i="2"/>
  <c r="N166" i="2"/>
  <c r="G167" i="2"/>
  <c r="H167" i="2"/>
  <c r="I167" i="2"/>
  <c r="K167" i="2"/>
  <c r="L167" i="2"/>
  <c r="M167" i="2"/>
  <c r="N167" i="2"/>
  <c r="G168" i="2"/>
  <c r="H168" i="2"/>
  <c r="I168" i="2"/>
  <c r="K168" i="2"/>
  <c r="L168" i="2"/>
  <c r="M168" i="2"/>
  <c r="N168" i="2"/>
  <c r="G169" i="2"/>
  <c r="H169" i="2"/>
  <c r="I169" i="2"/>
  <c r="K169" i="2"/>
  <c r="L169" i="2"/>
  <c r="M169" i="2"/>
  <c r="N169" i="2"/>
  <c r="G170" i="2"/>
  <c r="H170" i="2"/>
  <c r="I170" i="2"/>
  <c r="K170" i="2"/>
  <c r="L170" i="2"/>
  <c r="M170" i="2"/>
  <c r="N170" i="2"/>
  <c r="G171" i="2"/>
  <c r="H171" i="2"/>
  <c r="I171" i="2"/>
  <c r="K171" i="2"/>
  <c r="L171" i="2"/>
  <c r="M171" i="2"/>
  <c r="N171" i="2"/>
  <c r="G172" i="2"/>
  <c r="H172" i="2"/>
  <c r="I172" i="2"/>
  <c r="K172" i="2"/>
  <c r="L172" i="2"/>
  <c r="M172" i="2"/>
  <c r="N172" i="2"/>
  <c r="G173" i="2"/>
  <c r="H173" i="2"/>
  <c r="I173" i="2"/>
  <c r="K173" i="2"/>
  <c r="L173" i="2"/>
  <c r="M173" i="2"/>
  <c r="N173" i="2"/>
  <c r="G174" i="2"/>
  <c r="H174" i="2"/>
  <c r="I174" i="2"/>
  <c r="K174" i="2"/>
  <c r="L174" i="2"/>
  <c r="M174" i="2"/>
  <c r="N174" i="2"/>
  <c r="G175" i="2"/>
  <c r="H175" i="2"/>
  <c r="I175" i="2"/>
  <c r="K175" i="2"/>
  <c r="L175" i="2"/>
  <c r="M175" i="2"/>
  <c r="N175" i="2"/>
  <c r="G176" i="2"/>
  <c r="H176" i="2"/>
  <c r="I176" i="2"/>
  <c r="K176" i="2"/>
  <c r="L176" i="2"/>
  <c r="M176" i="2"/>
  <c r="N176" i="2"/>
  <c r="G177" i="2"/>
  <c r="H177" i="2"/>
  <c r="I177" i="2"/>
  <c r="K177" i="2"/>
  <c r="L177" i="2"/>
  <c r="M177" i="2"/>
  <c r="N177" i="2"/>
  <c r="N2" i="2"/>
  <c r="M2" i="2"/>
  <c r="L2" i="2"/>
  <c r="K2" i="2"/>
  <c r="I2" i="2"/>
  <c r="H2" i="2"/>
  <c r="G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D2" i="2"/>
  <c r="E2" i="2"/>
  <c r="C2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3" i="2"/>
  <c r="B2" i="2"/>
</calcChain>
</file>

<file path=xl/sharedStrings.xml><?xml version="1.0" encoding="utf-8"?>
<sst xmlns="http://schemas.openxmlformats.org/spreadsheetml/2006/main" count="31" uniqueCount="21">
  <si>
    <t>ARR_DATA(I)</t>
  </si>
  <si>
    <t>Integral(5.202,5.018)</t>
  </si>
  <si>
    <t>Integral(4.592,4.324)</t>
  </si>
  <si>
    <t>Integral(5.959,5.864)</t>
  </si>
  <si>
    <t>Integral(5.675,5.593)</t>
  </si>
  <si>
    <t>Integral(5.546,5.438)</t>
  </si>
  <si>
    <t>trioxane</t>
  </si>
  <si>
    <t>CTA R-Group</t>
  </si>
  <si>
    <t>butyl acrylate</t>
  </si>
  <si>
    <t>DMA</t>
  </si>
  <si>
    <t>DAAm</t>
  </si>
  <si>
    <t>BA</t>
  </si>
  <si>
    <t>BA added</t>
  </si>
  <si>
    <t>DMA added</t>
  </si>
  <si>
    <t>DAAm added</t>
  </si>
  <si>
    <t>Time (min)</t>
  </si>
  <si>
    <t>Butyl acrylate</t>
  </si>
  <si>
    <t>total monomer conversion</t>
  </si>
  <si>
    <t>fraction BA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</si>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</sst>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plots!$K$2:$K$177</c:f>
              <c:numCache>
                <c:formatCode>General</c:formatCode>
                <c:ptCount val="176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20.283333333333335</c:v>
                </c:pt>
                <c:pt idx="14">
                  <c:v>21.866666666666667</c:v>
                </c:pt>
                <c:pt idx="15">
                  <c:v>23.45</c:v>
                </c:pt>
                <c:pt idx="16">
                  <c:v>25.05</c:v>
                </c:pt>
                <c:pt idx="17">
                  <c:v>26.633333333333333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39.366666666666667</c:v>
                </c:pt>
                <c:pt idx="26">
                  <c:v>40.950000000000003</c:v>
                </c:pt>
                <c:pt idx="27">
                  <c:v>42.533333333333331</c:v>
                </c:pt>
                <c:pt idx="28">
                  <c:v>44.133333333333333</c:v>
                </c:pt>
                <c:pt idx="29">
                  <c:v>45.716666666666669</c:v>
                </c:pt>
                <c:pt idx="30">
                  <c:v>47.31666666666667</c:v>
                </c:pt>
                <c:pt idx="31">
                  <c:v>48.9</c:v>
                </c:pt>
                <c:pt idx="32">
                  <c:v>50.5</c:v>
                </c:pt>
                <c:pt idx="33">
                  <c:v>52.083333333333336</c:v>
                </c:pt>
                <c:pt idx="34">
                  <c:v>53.666666666666664</c:v>
                </c:pt>
                <c:pt idx="35">
                  <c:v>55.266666666666666</c:v>
                </c:pt>
                <c:pt idx="36">
                  <c:v>56.85</c:v>
                </c:pt>
                <c:pt idx="37">
                  <c:v>58.45</c:v>
                </c:pt>
                <c:pt idx="38">
                  <c:v>60.033333333333331</c:v>
                </c:pt>
                <c:pt idx="39">
                  <c:v>61.616666666666667</c:v>
                </c:pt>
                <c:pt idx="40">
                  <c:v>63.2</c:v>
                </c:pt>
                <c:pt idx="41">
                  <c:v>64.8</c:v>
                </c:pt>
                <c:pt idx="42">
                  <c:v>66.38333333333334</c:v>
                </c:pt>
                <c:pt idx="43">
                  <c:v>67.983333333333334</c:v>
                </c:pt>
                <c:pt idx="44">
                  <c:v>69.566666666666663</c:v>
                </c:pt>
                <c:pt idx="45">
                  <c:v>71.166666666666671</c:v>
                </c:pt>
                <c:pt idx="46">
                  <c:v>72.75</c:v>
                </c:pt>
                <c:pt idx="47">
                  <c:v>74.333333333333329</c:v>
                </c:pt>
                <c:pt idx="48">
                  <c:v>75.933333333333337</c:v>
                </c:pt>
                <c:pt idx="49">
                  <c:v>77.516666666666666</c:v>
                </c:pt>
                <c:pt idx="50">
                  <c:v>79.11666666666666</c:v>
                </c:pt>
                <c:pt idx="51">
                  <c:v>80.7</c:v>
                </c:pt>
                <c:pt idx="52">
                  <c:v>82.283333333333331</c:v>
                </c:pt>
                <c:pt idx="53">
                  <c:v>83.88333333333334</c:v>
                </c:pt>
                <c:pt idx="54">
                  <c:v>85.466666666666669</c:v>
                </c:pt>
                <c:pt idx="55">
                  <c:v>87.066666666666663</c:v>
                </c:pt>
                <c:pt idx="56">
                  <c:v>88.65</c:v>
                </c:pt>
                <c:pt idx="57">
                  <c:v>90.233333333333334</c:v>
                </c:pt>
                <c:pt idx="58">
                  <c:v>91.833333333333329</c:v>
                </c:pt>
                <c:pt idx="59">
                  <c:v>93.4</c:v>
                </c:pt>
                <c:pt idx="60">
                  <c:v>95</c:v>
                </c:pt>
                <c:pt idx="61">
                  <c:v>96.583333333333329</c:v>
                </c:pt>
                <c:pt idx="62">
                  <c:v>98.183333333333337</c:v>
                </c:pt>
                <c:pt idx="63">
                  <c:v>99.766666666666666</c:v>
                </c:pt>
                <c:pt idx="64">
                  <c:v>101.35</c:v>
                </c:pt>
                <c:pt idx="65">
                  <c:v>102.93333333333334</c:v>
                </c:pt>
                <c:pt idx="66">
                  <c:v>104.53333333333333</c:v>
                </c:pt>
                <c:pt idx="67">
                  <c:v>106.11666666666666</c:v>
                </c:pt>
                <c:pt idx="68">
                  <c:v>107.71666666666667</c:v>
                </c:pt>
                <c:pt idx="69">
                  <c:v>109.3</c:v>
                </c:pt>
                <c:pt idx="70">
                  <c:v>110.9</c:v>
                </c:pt>
                <c:pt idx="71">
                  <c:v>112.48333333333333</c:v>
                </c:pt>
                <c:pt idx="72">
                  <c:v>114.06666666666666</c:v>
                </c:pt>
                <c:pt idx="73">
                  <c:v>115.66666666666667</c:v>
                </c:pt>
                <c:pt idx="74">
                  <c:v>117.25</c:v>
                </c:pt>
                <c:pt idx="75">
                  <c:v>118.85</c:v>
                </c:pt>
                <c:pt idx="76">
                  <c:v>120.43333333333334</c:v>
                </c:pt>
                <c:pt idx="77">
                  <c:v>122.01666666666667</c:v>
                </c:pt>
                <c:pt idx="78">
                  <c:v>123.61666666666666</c:v>
                </c:pt>
                <c:pt idx="79">
                  <c:v>125.2</c:v>
                </c:pt>
                <c:pt idx="80">
                  <c:v>126.8</c:v>
                </c:pt>
                <c:pt idx="81">
                  <c:v>128.38333333333333</c:v>
                </c:pt>
                <c:pt idx="82">
                  <c:v>129.98333333333332</c:v>
                </c:pt>
                <c:pt idx="83">
                  <c:v>131.56666666666666</c:v>
                </c:pt>
                <c:pt idx="84">
                  <c:v>133.15</c:v>
                </c:pt>
                <c:pt idx="85">
                  <c:v>134.73333333333332</c:v>
                </c:pt>
                <c:pt idx="86">
                  <c:v>136.33333333333334</c:v>
                </c:pt>
                <c:pt idx="87">
                  <c:v>137.91666666666666</c:v>
                </c:pt>
                <c:pt idx="88">
                  <c:v>139.46666666666667</c:v>
                </c:pt>
                <c:pt idx="89">
                  <c:v>141.01666666666668</c:v>
                </c:pt>
                <c:pt idx="90">
                  <c:v>142.58333333333334</c:v>
                </c:pt>
                <c:pt idx="91">
                  <c:v>144.13333333333333</c:v>
                </c:pt>
                <c:pt idx="92">
                  <c:v>145.69999999999999</c:v>
                </c:pt>
                <c:pt idx="93">
                  <c:v>147.26666666666668</c:v>
                </c:pt>
                <c:pt idx="94">
                  <c:v>148.81666666666666</c:v>
                </c:pt>
                <c:pt idx="95">
                  <c:v>150.38333333333333</c:v>
                </c:pt>
                <c:pt idx="96">
                  <c:v>151.93333333333334</c:v>
                </c:pt>
                <c:pt idx="97">
                  <c:v>153.5</c:v>
                </c:pt>
                <c:pt idx="98">
                  <c:v>155.06666666666666</c:v>
                </c:pt>
                <c:pt idx="99">
                  <c:v>156.66666666666666</c:v>
                </c:pt>
                <c:pt idx="100">
                  <c:v>158.25</c:v>
                </c:pt>
                <c:pt idx="101">
                  <c:v>159.85</c:v>
                </c:pt>
                <c:pt idx="102">
                  <c:v>161.43333333333334</c:v>
                </c:pt>
                <c:pt idx="103">
                  <c:v>163.01666666666668</c:v>
                </c:pt>
                <c:pt idx="104">
                  <c:v>164.6</c:v>
                </c:pt>
                <c:pt idx="105">
                  <c:v>166.2</c:v>
                </c:pt>
                <c:pt idx="106">
                  <c:v>167.8</c:v>
                </c:pt>
                <c:pt idx="107">
                  <c:v>169.38333333333333</c:v>
                </c:pt>
                <c:pt idx="108">
                  <c:v>170.98333333333332</c:v>
                </c:pt>
                <c:pt idx="109">
                  <c:v>172.56666666666666</c:v>
                </c:pt>
                <c:pt idx="110">
                  <c:v>174.15</c:v>
                </c:pt>
                <c:pt idx="111">
                  <c:v>175.73333333333332</c:v>
                </c:pt>
                <c:pt idx="112">
                  <c:v>177.33333333333334</c:v>
                </c:pt>
                <c:pt idx="113">
                  <c:v>178.91666666666666</c:v>
                </c:pt>
                <c:pt idx="114">
                  <c:v>180.51666666666668</c:v>
                </c:pt>
                <c:pt idx="115">
                  <c:v>182.1</c:v>
                </c:pt>
                <c:pt idx="116">
                  <c:v>183.68333333333334</c:v>
                </c:pt>
                <c:pt idx="117">
                  <c:v>185.28333333333333</c:v>
                </c:pt>
                <c:pt idx="118">
                  <c:v>186.86666666666667</c:v>
                </c:pt>
                <c:pt idx="119">
                  <c:v>188.45</c:v>
                </c:pt>
                <c:pt idx="120">
                  <c:v>190.05</c:v>
                </c:pt>
                <c:pt idx="121">
                  <c:v>191.63333333333333</c:v>
                </c:pt>
                <c:pt idx="122">
                  <c:v>193.21666666666667</c:v>
                </c:pt>
                <c:pt idx="123">
                  <c:v>194.81666666666666</c:v>
                </c:pt>
                <c:pt idx="124">
                  <c:v>196.4</c:v>
                </c:pt>
                <c:pt idx="125">
                  <c:v>197.98333333333332</c:v>
                </c:pt>
                <c:pt idx="126">
                  <c:v>199.58333333333334</c:v>
                </c:pt>
                <c:pt idx="127">
                  <c:v>201.16666666666666</c:v>
                </c:pt>
                <c:pt idx="128">
                  <c:v>202.75</c:v>
                </c:pt>
                <c:pt idx="129">
                  <c:v>204.35</c:v>
                </c:pt>
                <c:pt idx="130">
                  <c:v>205.93333333333334</c:v>
                </c:pt>
                <c:pt idx="131">
                  <c:v>207.53333333333333</c:v>
                </c:pt>
                <c:pt idx="132">
                  <c:v>209.11666666666667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213.88333333333333</c:v>
                </c:pt>
                <c:pt idx="136">
                  <c:v>215.48333333333332</c:v>
                </c:pt>
                <c:pt idx="137">
                  <c:v>217.06666666666666</c:v>
                </c:pt>
                <c:pt idx="138">
                  <c:v>218.65</c:v>
                </c:pt>
                <c:pt idx="139">
                  <c:v>220.25</c:v>
                </c:pt>
                <c:pt idx="140">
                  <c:v>221.83333333333334</c:v>
                </c:pt>
                <c:pt idx="141">
                  <c:v>223.41666666666666</c:v>
                </c:pt>
                <c:pt idx="142">
                  <c:v>225</c:v>
                </c:pt>
                <c:pt idx="143">
                  <c:v>226.6</c:v>
                </c:pt>
                <c:pt idx="144">
                  <c:v>228.18333333333334</c:v>
                </c:pt>
                <c:pt idx="145">
                  <c:v>229.76666666666668</c:v>
                </c:pt>
                <c:pt idx="146">
                  <c:v>231.35</c:v>
                </c:pt>
                <c:pt idx="147">
                  <c:v>232.93333333333334</c:v>
                </c:pt>
                <c:pt idx="148">
                  <c:v>234.51666666666668</c:v>
                </c:pt>
                <c:pt idx="149">
                  <c:v>236.11666666666667</c:v>
                </c:pt>
                <c:pt idx="150">
                  <c:v>237.71666666666667</c:v>
                </c:pt>
                <c:pt idx="151">
                  <c:v>239.3</c:v>
                </c:pt>
                <c:pt idx="152">
                  <c:v>240.9</c:v>
                </c:pt>
                <c:pt idx="153">
                  <c:v>242.48333333333332</c:v>
                </c:pt>
                <c:pt idx="154">
                  <c:v>244.06666666666666</c:v>
                </c:pt>
                <c:pt idx="155">
                  <c:v>245.61666666666667</c:v>
                </c:pt>
                <c:pt idx="156">
                  <c:v>247.18333333333334</c:v>
                </c:pt>
                <c:pt idx="157">
                  <c:v>248.73333333333332</c:v>
                </c:pt>
                <c:pt idx="158">
                  <c:v>250.3</c:v>
                </c:pt>
                <c:pt idx="159">
                  <c:v>251.85</c:v>
                </c:pt>
                <c:pt idx="160">
                  <c:v>253.41666666666666</c:v>
                </c:pt>
                <c:pt idx="161">
                  <c:v>254.96666666666667</c:v>
                </c:pt>
                <c:pt idx="162">
                  <c:v>256.53333333333336</c:v>
                </c:pt>
                <c:pt idx="163">
                  <c:v>258.08333333333331</c:v>
                </c:pt>
                <c:pt idx="164">
                  <c:v>259.64999999999998</c:v>
                </c:pt>
                <c:pt idx="165">
                  <c:v>261.2</c:v>
                </c:pt>
                <c:pt idx="166">
                  <c:v>262.76666666666665</c:v>
                </c:pt>
                <c:pt idx="167">
                  <c:v>264.33333333333331</c:v>
                </c:pt>
                <c:pt idx="168">
                  <c:v>265.93333333333334</c:v>
                </c:pt>
                <c:pt idx="169">
                  <c:v>267.51666666666665</c:v>
                </c:pt>
                <c:pt idx="170">
                  <c:v>269.11666666666667</c:v>
                </c:pt>
                <c:pt idx="171">
                  <c:v>270.7</c:v>
                </c:pt>
                <c:pt idx="172">
                  <c:v>272.28333333333336</c:v>
                </c:pt>
                <c:pt idx="173">
                  <c:v>273.85000000000002</c:v>
                </c:pt>
                <c:pt idx="174">
                  <c:v>275.41666666666669</c:v>
                </c:pt>
                <c:pt idx="175">
                  <c:v>276.96666666666664</c:v>
                </c:pt>
              </c:numCache>
            </c:numRef>
          </c:xVal>
          <c:yVal>
            <c:numRef>
              <c:f>plots!$L$2:$L$177</c:f>
              <c:numCache>
                <c:formatCode>General</c:formatCode>
                <c:ptCount val="176"/>
                <c:pt idx="0">
                  <c:v>0</c:v>
                </c:pt>
                <c:pt idx="1">
                  <c:v>0.79460048662937099</c:v>
                </c:pt>
                <c:pt idx="2">
                  <c:v>7.9960772480368707</c:v>
                </c:pt>
                <c:pt idx="3">
                  <c:v>14.990402720577222</c:v>
                </c:pt>
                <c:pt idx="4">
                  <c:v>21.217105894388975</c:v>
                </c:pt>
                <c:pt idx="5">
                  <c:v>26.834740971244276</c:v>
                </c:pt>
                <c:pt idx="6">
                  <c:v>31.716539314386516</c:v>
                </c:pt>
                <c:pt idx="7">
                  <c:v>35.668199238177912</c:v>
                </c:pt>
                <c:pt idx="8">
                  <c:v>38.889976696208805</c:v>
                </c:pt>
                <c:pt idx="9">
                  <c:v>42.097535148617148</c:v>
                </c:pt>
                <c:pt idx="10">
                  <c:v>45.565113506176537</c:v>
                </c:pt>
                <c:pt idx="11">
                  <c:v>48.492751890750405</c:v>
                </c:pt>
                <c:pt idx="12">
                  <c:v>51.343558603695129</c:v>
                </c:pt>
                <c:pt idx="13">
                  <c:v>53.964698229477492</c:v>
                </c:pt>
                <c:pt idx="14">
                  <c:v>56.085256133459602</c:v>
                </c:pt>
                <c:pt idx="15">
                  <c:v>58.177318794885643</c:v>
                </c:pt>
                <c:pt idx="16">
                  <c:v>59.990837237257978</c:v>
                </c:pt>
                <c:pt idx="17">
                  <c:v>61.885341064110207</c:v>
                </c:pt>
                <c:pt idx="18">
                  <c:v>63.355583975924723</c:v>
                </c:pt>
                <c:pt idx="19">
                  <c:v>64.547803347585514</c:v>
                </c:pt>
                <c:pt idx="20">
                  <c:v>66.276851851050694</c:v>
                </c:pt>
                <c:pt idx="21">
                  <c:v>67.625014583767751</c:v>
                </c:pt>
                <c:pt idx="22">
                  <c:v>68.9865774684055</c:v>
                </c:pt>
                <c:pt idx="23">
                  <c:v>70.220442275041719</c:v>
                </c:pt>
                <c:pt idx="24">
                  <c:v>71.397252176083967</c:v>
                </c:pt>
                <c:pt idx="25">
                  <c:v>72.451777450898476</c:v>
                </c:pt>
                <c:pt idx="26">
                  <c:v>73.268354510222593</c:v>
                </c:pt>
                <c:pt idx="27">
                  <c:v>73.693799540449362</c:v>
                </c:pt>
                <c:pt idx="28">
                  <c:v>74.629680303795382</c:v>
                </c:pt>
                <c:pt idx="29">
                  <c:v>75.71207305579415</c:v>
                </c:pt>
                <c:pt idx="30">
                  <c:v>76.699551666800801</c:v>
                </c:pt>
                <c:pt idx="31">
                  <c:v>77.493176156230476</c:v>
                </c:pt>
                <c:pt idx="32">
                  <c:v>78.062664735918517</c:v>
                </c:pt>
                <c:pt idx="33">
                  <c:v>78.905931381226083</c:v>
                </c:pt>
                <c:pt idx="34">
                  <c:v>79.468529154933776</c:v>
                </c:pt>
                <c:pt idx="35">
                  <c:v>80.282376663000534</c:v>
                </c:pt>
                <c:pt idx="36">
                  <c:v>81.009012694482522</c:v>
                </c:pt>
                <c:pt idx="37">
                  <c:v>81.57675510818801</c:v>
                </c:pt>
                <c:pt idx="38">
                  <c:v>82.097487804836661</c:v>
                </c:pt>
                <c:pt idx="39">
                  <c:v>82.664650775669941</c:v>
                </c:pt>
                <c:pt idx="40">
                  <c:v>83.227618563584954</c:v>
                </c:pt>
                <c:pt idx="41">
                  <c:v>83.698091014912578</c:v>
                </c:pt>
                <c:pt idx="42">
                  <c:v>84.132739014763118</c:v>
                </c:pt>
                <c:pt idx="43">
                  <c:v>84.516213838633973</c:v>
                </c:pt>
                <c:pt idx="44">
                  <c:v>84.95765310361891</c:v>
                </c:pt>
                <c:pt idx="45">
                  <c:v>85.275134264501887</c:v>
                </c:pt>
                <c:pt idx="46">
                  <c:v>85.571865717594548</c:v>
                </c:pt>
                <c:pt idx="47">
                  <c:v>85.859585010783022</c:v>
                </c:pt>
                <c:pt idx="48">
                  <c:v>86.202904790547791</c:v>
                </c:pt>
                <c:pt idx="49">
                  <c:v>86.533008879992735</c:v>
                </c:pt>
                <c:pt idx="50">
                  <c:v>86.88418076300384</c:v>
                </c:pt>
                <c:pt idx="51">
                  <c:v>87.342178751264015</c:v>
                </c:pt>
                <c:pt idx="52">
                  <c:v>87.843513161079429</c:v>
                </c:pt>
                <c:pt idx="53">
                  <c:v>88.166510092545167</c:v>
                </c:pt>
                <c:pt idx="54">
                  <c:v>88.516223625479824</c:v>
                </c:pt>
                <c:pt idx="55">
                  <c:v>88.74373294483749</c:v>
                </c:pt>
                <c:pt idx="56">
                  <c:v>88.982836242174642</c:v>
                </c:pt>
                <c:pt idx="57">
                  <c:v>89.206858933187576</c:v>
                </c:pt>
                <c:pt idx="58">
                  <c:v>89.453799133682409</c:v>
                </c:pt>
                <c:pt idx="59">
                  <c:v>89.604823107940689</c:v>
                </c:pt>
                <c:pt idx="60">
                  <c:v>89.811702412370735</c:v>
                </c:pt>
                <c:pt idx="61">
                  <c:v>90.0729541699301</c:v>
                </c:pt>
                <c:pt idx="62">
                  <c:v>90.27100013025094</c:v>
                </c:pt>
                <c:pt idx="63">
                  <c:v>90.532795898616996</c:v>
                </c:pt>
                <c:pt idx="64">
                  <c:v>90.769212332385123</c:v>
                </c:pt>
                <c:pt idx="65">
                  <c:v>90.988861982904652</c:v>
                </c:pt>
                <c:pt idx="66">
                  <c:v>91.184035724518196</c:v>
                </c:pt>
                <c:pt idx="67">
                  <c:v>91.441685029731275</c:v>
                </c:pt>
                <c:pt idx="68">
                  <c:v>91.491811721729661</c:v>
                </c:pt>
                <c:pt idx="69">
                  <c:v>91.749229817511548</c:v>
                </c:pt>
                <c:pt idx="70">
                  <c:v>91.920943049951987</c:v>
                </c:pt>
                <c:pt idx="71">
                  <c:v>92.095415610753335</c:v>
                </c:pt>
                <c:pt idx="72">
                  <c:v>92.287947864193427</c:v>
                </c:pt>
                <c:pt idx="73">
                  <c:v>92.316421585415497</c:v>
                </c:pt>
                <c:pt idx="74">
                  <c:v>92.520140533478809</c:v>
                </c:pt>
                <c:pt idx="75">
                  <c:v>92.629221233260324</c:v>
                </c:pt>
                <c:pt idx="76">
                  <c:v>92.829412381631641</c:v>
                </c:pt>
                <c:pt idx="77">
                  <c:v>92.955944830332967</c:v>
                </c:pt>
                <c:pt idx="78">
                  <c:v>93.140655927382284</c:v>
                </c:pt>
                <c:pt idx="79">
                  <c:v>93.271399031577431</c:v>
                </c:pt>
                <c:pt idx="80">
                  <c:v>93.363750747208357</c:v>
                </c:pt>
                <c:pt idx="81">
                  <c:v>93.561855377336272</c:v>
                </c:pt>
                <c:pt idx="82">
                  <c:v>93.633791940610138</c:v>
                </c:pt>
                <c:pt idx="83">
                  <c:v>93.768618009740749</c:v>
                </c:pt>
                <c:pt idx="84">
                  <c:v>93.941836598875057</c:v>
                </c:pt>
                <c:pt idx="85">
                  <c:v>93.948907319112834</c:v>
                </c:pt>
                <c:pt idx="86">
                  <c:v>94.086766074903721</c:v>
                </c:pt>
                <c:pt idx="87">
                  <c:v>94.240386823993845</c:v>
                </c:pt>
                <c:pt idx="88">
                  <c:v>94.359211585138098</c:v>
                </c:pt>
                <c:pt idx="89">
                  <c:v>94.448085738986705</c:v>
                </c:pt>
                <c:pt idx="90">
                  <c:v>94.524410011204665</c:v>
                </c:pt>
                <c:pt idx="91">
                  <c:v>94.54589659570351</c:v>
                </c:pt>
                <c:pt idx="92">
                  <c:v>94.670886391621693</c:v>
                </c:pt>
                <c:pt idx="93">
                  <c:v>94.685061587203265</c:v>
                </c:pt>
                <c:pt idx="94">
                  <c:v>94.724192429959714</c:v>
                </c:pt>
                <c:pt idx="95">
                  <c:v>94.839095121484334</c:v>
                </c:pt>
                <c:pt idx="96">
                  <c:v>94.928966312072589</c:v>
                </c:pt>
                <c:pt idx="97">
                  <c:v>94.923527083031814</c:v>
                </c:pt>
                <c:pt idx="98">
                  <c:v>95.004717760723807</c:v>
                </c:pt>
                <c:pt idx="99">
                  <c:v>95.120454194892972</c:v>
                </c:pt>
                <c:pt idx="100">
                  <c:v>95.222724657998597</c:v>
                </c:pt>
                <c:pt idx="101">
                  <c:v>95.321948755024565</c:v>
                </c:pt>
                <c:pt idx="102">
                  <c:v>95.420794265123092</c:v>
                </c:pt>
                <c:pt idx="103">
                  <c:v>95.377105119539806</c:v>
                </c:pt>
                <c:pt idx="104">
                  <c:v>95.475476286877296</c:v>
                </c:pt>
                <c:pt idx="105">
                  <c:v>95.53775725842037</c:v>
                </c:pt>
                <c:pt idx="106">
                  <c:v>95.626482282385268</c:v>
                </c:pt>
                <c:pt idx="107">
                  <c:v>95.728511377134737</c:v>
                </c:pt>
                <c:pt idx="108">
                  <c:v>95.847606815436492</c:v>
                </c:pt>
                <c:pt idx="109">
                  <c:v>95.879311334959993</c:v>
                </c:pt>
                <c:pt idx="110">
                  <c:v>95.968654472801489</c:v>
                </c:pt>
                <c:pt idx="111">
                  <c:v>96.071588258211321</c:v>
                </c:pt>
                <c:pt idx="112">
                  <c:v>96.080810217096939</c:v>
                </c:pt>
                <c:pt idx="113">
                  <c:v>96.112213587184868</c:v>
                </c:pt>
                <c:pt idx="114">
                  <c:v>96.253125075554053</c:v>
                </c:pt>
                <c:pt idx="115">
                  <c:v>96.28012535936999</c:v>
                </c:pt>
                <c:pt idx="116">
                  <c:v>96.325535657427551</c:v>
                </c:pt>
                <c:pt idx="117">
                  <c:v>96.395736847784917</c:v>
                </c:pt>
                <c:pt idx="118">
                  <c:v>96.374697057683591</c:v>
                </c:pt>
                <c:pt idx="119">
                  <c:v>96.398705075790531</c:v>
                </c:pt>
                <c:pt idx="120">
                  <c:v>96.484686562384809</c:v>
                </c:pt>
                <c:pt idx="121">
                  <c:v>96.438353878087668</c:v>
                </c:pt>
                <c:pt idx="122">
                  <c:v>96.543514237434678</c:v>
                </c:pt>
                <c:pt idx="123">
                  <c:v>96.607593784042677</c:v>
                </c:pt>
                <c:pt idx="124">
                  <c:v>96.620979016564405</c:v>
                </c:pt>
                <c:pt idx="125">
                  <c:v>96.71515761386658</c:v>
                </c:pt>
                <c:pt idx="126">
                  <c:v>96.780061467965368</c:v>
                </c:pt>
                <c:pt idx="127">
                  <c:v>96.802593474285032</c:v>
                </c:pt>
                <c:pt idx="128">
                  <c:v>96.85721914193627</c:v>
                </c:pt>
                <c:pt idx="129">
                  <c:v>96.860066680241118</c:v>
                </c:pt>
                <c:pt idx="130">
                  <c:v>96.935726831440704</c:v>
                </c:pt>
                <c:pt idx="131">
                  <c:v>96.97208595609311</c:v>
                </c:pt>
                <c:pt idx="132">
                  <c:v>97.049583090702313</c:v>
                </c:pt>
                <c:pt idx="133">
                  <c:v>97.079839847969225</c:v>
                </c:pt>
                <c:pt idx="134">
                  <c:v>97.045062432239334</c:v>
                </c:pt>
                <c:pt idx="135">
                  <c:v>97.150799454553905</c:v>
                </c:pt>
                <c:pt idx="136">
                  <c:v>97.219048889573102</c:v>
                </c:pt>
                <c:pt idx="137">
                  <c:v>97.198547498311214</c:v>
                </c:pt>
                <c:pt idx="138">
                  <c:v>97.208912645719124</c:v>
                </c:pt>
                <c:pt idx="139">
                  <c:v>97.288166527120694</c:v>
                </c:pt>
                <c:pt idx="140">
                  <c:v>97.298301500761795</c:v>
                </c:pt>
                <c:pt idx="141">
                  <c:v>97.377207985950591</c:v>
                </c:pt>
                <c:pt idx="142">
                  <c:v>97.408528181685512</c:v>
                </c:pt>
                <c:pt idx="143">
                  <c:v>97.365914627806731</c:v>
                </c:pt>
                <c:pt idx="144">
                  <c:v>97.45356851815346</c:v>
                </c:pt>
                <c:pt idx="145">
                  <c:v>97.482434305375989</c:v>
                </c:pt>
                <c:pt idx="146">
                  <c:v>97.47140935924088</c:v>
                </c:pt>
                <c:pt idx="147">
                  <c:v>97.509839078550172</c:v>
                </c:pt>
                <c:pt idx="148">
                  <c:v>97.522499687571695</c:v>
                </c:pt>
                <c:pt idx="149">
                  <c:v>97.527701201523399</c:v>
                </c:pt>
                <c:pt idx="150">
                  <c:v>97.613521827248846</c:v>
                </c:pt>
                <c:pt idx="151">
                  <c:v>97.619585875788999</c:v>
                </c:pt>
                <c:pt idx="152">
                  <c:v>97.688914682003002</c:v>
                </c:pt>
                <c:pt idx="153">
                  <c:v>97.667390803562483</c:v>
                </c:pt>
                <c:pt idx="154">
                  <c:v>97.702667592402847</c:v>
                </c:pt>
                <c:pt idx="155">
                  <c:v>97.752361522427293</c:v>
                </c:pt>
                <c:pt idx="156">
                  <c:v>97.738614751500521</c:v>
                </c:pt>
                <c:pt idx="157">
                  <c:v>97.800562567739661</c:v>
                </c:pt>
                <c:pt idx="158">
                  <c:v>97.841048335688669</c:v>
                </c:pt>
                <c:pt idx="159">
                  <c:v>97.830393981026788</c:v>
                </c:pt>
                <c:pt idx="160">
                  <c:v>97.815293642019711</c:v>
                </c:pt>
                <c:pt idx="161">
                  <c:v>97.886050071492093</c:v>
                </c:pt>
                <c:pt idx="162">
                  <c:v>97.86806652441345</c:v>
                </c:pt>
                <c:pt idx="163">
                  <c:v>97.919727190502002</c:v>
                </c:pt>
                <c:pt idx="164">
                  <c:v>97.935686987892851</c:v>
                </c:pt>
                <c:pt idx="165">
                  <c:v>97.928414692134496</c:v>
                </c:pt>
                <c:pt idx="166">
                  <c:v>97.971601283814309</c:v>
                </c:pt>
                <c:pt idx="167">
                  <c:v>97.941436871915883</c:v>
                </c:pt>
                <c:pt idx="168">
                  <c:v>98.0404390281779</c:v>
                </c:pt>
                <c:pt idx="169">
                  <c:v>98.050463382155456</c:v>
                </c:pt>
                <c:pt idx="170">
                  <c:v>98.054549302015033</c:v>
                </c:pt>
                <c:pt idx="171">
                  <c:v>98.100304532138267</c:v>
                </c:pt>
                <c:pt idx="172">
                  <c:v>98.123323485970744</c:v>
                </c:pt>
                <c:pt idx="173">
                  <c:v>98.141802463954392</c:v>
                </c:pt>
                <c:pt idx="174">
                  <c:v>98.140468421520211</c:v>
                </c:pt>
                <c:pt idx="175">
                  <c:v>98.152451880148362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3-4C6F-B82F-1F5F8C242B0B}"/>
            </c:ext>
          </c:extLst>
        </c:ser>
        <c:ser>
          <c:idx val="1"/>
          <c:order val="1"/>
          <c:tx>
            <c:strRef>
              <c:f>plots!$M$1</c:f>
              <c:strCache>
                <c:ptCount val="1"/>
                <c:pt idx="0">
                  <c:v>DMA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plots!$K$2:$K$177</c:f>
              <c:numCache>
                <c:formatCode>General</c:formatCode>
                <c:ptCount val="176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20.283333333333335</c:v>
                </c:pt>
                <c:pt idx="14">
                  <c:v>21.866666666666667</c:v>
                </c:pt>
                <c:pt idx="15">
                  <c:v>23.45</c:v>
                </c:pt>
                <c:pt idx="16">
                  <c:v>25.05</c:v>
                </c:pt>
                <c:pt idx="17">
                  <c:v>26.633333333333333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39.366666666666667</c:v>
                </c:pt>
                <c:pt idx="26">
                  <c:v>40.950000000000003</c:v>
                </c:pt>
                <c:pt idx="27">
                  <c:v>42.533333333333331</c:v>
                </c:pt>
                <c:pt idx="28">
                  <c:v>44.133333333333333</c:v>
                </c:pt>
                <c:pt idx="29">
                  <c:v>45.716666666666669</c:v>
                </c:pt>
                <c:pt idx="30">
                  <c:v>47.31666666666667</c:v>
                </c:pt>
                <c:pt idx="31">
                  <c:v>48.9</c:v>
                </c:pt>
                <c:pt idx="32">
                  <c:v>50.5</c:v>
                </c:pt>
                <c:pt idx="33">
                  <c:v>52.083333333333336</c:v>
                </c:pt>
                <c:pt idx="34">
                  <c:v>53.666666666666664</c:v>
                </c:pt>
                <c:pt idx="35">
                  <c:v>55.266666666666666</c:v>
                </c:pt>
                <c:pt idx="36">
                  <c:v>56.85</c:v>
                </c:pt>
                <c:pt idx="37">
                  <c:v>58.45</c:v>
                </c:pt>
                <c:pt idx="38">
                  <c:v>60.033333333333331</c:v>
                </c:pt>
                <c:pt idx="39">
                  <c:v>61.616666666666667</c:v>
                </c:pt>
                <c:pt idx="40">
                  <c:v>63.2</c:v>
                </c:pt>
                <c:pt idx="41">
                  <c:v>64.8</c:v>
                </c:pt>
                <c:pt idx="42">
                  <c:v>66.38333333333334</c:v>
                </c:pt>
                <c:pt idx="43">
                  <c:v>67.983333333333334</c:v>
                </c:pt>
                <c:pt idx="44">
                  <c:v>69.566666666666663</c:v>
                </c:pt>
                <c:pt idx="45">
                  <c:v>71.166666666666671</c:v>
                </c:pt>
                <c:pt idx="46">
                  <c:v>72.75</c:v>
                </c:pt>
                <c:pt idx="47">
                  <c:v>74.333333333333329</c:v>
                </c:pt>
                <c:pt idx="48">
                  <c:v>75.933333333333337</c:v>
                </c:pt>
                <c:pt idx="49">
                  <c:v>77.516666666666666</c:v>
                </c:pt>
                <c:pt idx="50">
                  <c:v>79.11666666666666</c:v>
                </c:pt>
                <c:pt idx="51">
                  <c:v>80.7</c:v>
                </c:pt>
                <c:pt idx="52">
                  <c:v>82.283333333333331</c:v>
                </c:pt>
                <c:pt idx="53">
                  <c:v>83.88333333333334</c:v>
                </c:pt>
                <c:pt idx="54">
                  <c:v>85.466666666666669</c:v>
                </c:pt>
                <c:pt idx="55">
                  <c:v>87.066666666666663</c:v>
                </c:pt>
                <c:pt idx="56">
                  <c:v>88.65</c:v>
                </c:pt>
                <c:pt idx="57">
                  <c:v>90.233333333333334</c:v>
                </c:pt>
                <c:pt idx="58">
                  <c:v>91.833333333333329</c:v>
                </c:pt>
                <c:pt idx="59">
                  <c:v>93.4</c:v>
                </c:pt>
                <c:pt idx="60">
                  <c:v>95</c:v>
                </c:pt>
                <c:pt idx="61">
                  <c:v>96.583333333333329</c:v>
                </c:pt>
                <c:pt idx="62">
                  <c:v>98.183333333333337</c:v>
                </c:pt>
                <c:pt idx="63">
                  <c:v>99.766666666666666</c:v>
                </c:pt>
                <c:pt idx="64">
                  <c:v>101.35</c:v>
                </c:pt>
                <c:pt idx="65">
                  <c:v>102.93333333333334</c:v>
                </c:pt>
                <c:pt idx="66">
                  <c:v>104.53333333333333</c:v>
                </c:pt>
                <c:pt idx="67">
                  <c:v>106.11666666666666</c:v>
                </c:pt>
                <c:pt idx="68">
                  <c:v>107.71666666666667</c:v>
                </c:pt>
                <c:pt idx="69">
                  <c:v>109.3</c:v>
                </c:pt>
                <c:pt idx="70">
                  <c:v>110.9</c:v>
                </c:pt>
                <c:pt idx="71">
                  <c:v>112.48333333333333</c:v>
                </c:pt>
                <c:pt idx="72">
                  <c:v>114.06666666666666</c:v>
                </c:pt>
                <c:pt idx="73">
                  <c:v>115.66666666666667</c:v>
                </c:pt>
                <c:pt idx="74">
                  <c:v>117.25</c:v>
                </c:pt>
                <c:pt idx="75">
                  <c:v>118.85</c:v>
                </c:pt>
                <c:pt idx="76">
                  <c:v>120.43333333333334</c:v>
                </c:pt>
                <c:pt idx="77">
                  <c:v>122.01666666666667</c:v>
                </c:pt>
                <c:pt idx="78">
                  <c:v>123.61666666666666</c:v>
                </c:pt>
                <c:pt idx="79">
                  <c:v>125.2</c:v>
                </c:pt>
                <c:pt idx="80">
                  <c:v>126.8</c:v>
                </c:pt>
                <c:pt idx="81">
                  <c:v>128.38333333333333</c:v>
                </c:pt>
                <c:pt idx="82">
                  <c:v>129.98333333333332</c:v>
                </c:pt>
                <c:pt idx="83">
                  <c:v>131.56666666666666</c:v>
                </c:pt>
                <c:pt idx="84">
                  <c:v>133.15</c:v>
                </c:pt>
                <c:pt idx="85">
                  <c:v>134.73333333333332</c:v>
                </c:pt>
                <c:pt idx="86">
                  <c:v>136.33333333333334</c:v>
                </c:pt>
                <c:pt idx="87">
                  <c:v>137.91666666666666</c:v>
                </c:pt>
                <c:pt idx="88">
                  <c:v>139.46666666666667</c:v>
                </c:pt>
                <c:pt idx="89">
                  <c:v>141.01666666666668</c:v>
                </c:pt>
                <c:pt idx="90">
                  <c:v>142.58333333333334</c:v>
                </c:pt>
                <c:pt idx="91">
                  <c:v>144.13333333333333</c:v>
                </c:pt>
                <c:pt idx="92">
                  <c:v>145.69999999999999</c:v>
                </c:pt>
                <c:pt idx="93">
                  <c:v>147.26666666666668</c:v>
                </c:pt>
                <c:pt idx="94">
                  <c:v>148.81666666666666</c:v>
                </c:pt>
                <c:pt idx="95">
                  <c:v>150.38333333333333</c:v>
                </c:pt>
                <c:pt idx="96">
                  <c:v>151.93333333333334</c:v>
                </c:pt>
                <c:pt idx="97">
                  <c:v>153.5</c:v>
                </c:pt>
                <c:pt idx="98">
                  <c:v>155.06666666666666</c:v>
                </c:pt>
                <c:pt idx="99">
                  <c:v>156.66666666666666</c:v>
                </c:pt>
                <c:pt idx="100">
                  <c:v>158.25</c:v>
                </c:pt>
                <c:pt idx="101">
                  <c:v>159.85</c:v>
                </c:pt>
                <c:pt idx="102">
                  <c:v>161.43333333333334</c:v>
                </c:pt>
                <c:pt idx="103">
                  <c:v>163.01666666666668</c:v>
                </c:pt>
                <c:pt idx="104">
                  <c:v>164.6</c:v>
                </c:pt>
                <c:pt idx="105">
                  <c:v>166.2</c:v>
                </c:pt>
                <c:pt idx="106">
                  <c:v>167.8</c:v>
                </c:pt>
                <c:pt idx="107">
                  <c:v>169.38333333333333</c:v>
                </c:pt>
                <c:pt idx="108">
                  <c:v>170.98333333333332</c:v>
                </c:pt>
                <c:pt idx="109">
                  <c:v>172.56666666666666</c:v>
                </c:pt>
                <c:pt idx="110">
                  <c:v>174.15</c:v>
                </c:pt>
                <c:pt idx="111">
                  <c:v>175.73333333333332</c:v>
                </c:pt>
                <c:pt idx="112">
                  <c:v>177.33333333333334</c:v>
                </c:pt>
                <c:pt idx="113">
                  <c:v>178.91666666666666</c:v>
                </c:pt>
                <c:pt idx="114">
                  <c:v>180.51666666666668</c:v>
                </c:pt>
                <c:pt idx="115">
                  <c:v>182.1</c:v>
                </c:pt>
                <c:pt idx="116">
                  <c:v>183.68333333333334</c:v>
                </c:pt>
                <c:pt idx="117">
                  <c:v>185.28333333333333</c:v>
                </c:pt>
                <c:pt idx="118">
                  <c:v>186.86666666666667</c:v>
                </c:pt>
                <c:pt idx="119">
                  <c:v>188.45</c:v>
                </c:pt>
                <c:pt idx="120">
                  <c:v>190.05</c:v>
                </c:pt>
                <c:pt idx="121">
                  <c:v>191.63333333333333</c:v>
                </c:pt>
                <c:pt idx="122">
                  <c:v>193.21666666666667</c:v>
                </c:pt>
                <c:pt idx="123">
                  <c:v>194.81666666666666</c:v>
                </c:pt>
                <c:pt idx="124">
                  <c:v>196.4</c:v>
                </c:pt>
                <c:pt idx="125">
                  <c:v>197.98333333333332</c:v>
                </c:pt>
                <c:pt idx="126">
                  <c:v>199.58333333333334</c:v>
                </c:pt>
                <c:pt idx="127">
                  <c:v>201.16666666666666</c:v>
                </c:pt>
                <c:pt idx="128">
                  <c:v>202.75</c:v>
                </c:pt>
                <c:pt idx="129">
                  <c:v>204.35</c:v>
                </c:pt>
                <c:pt idx="130">
                  <c:v>205.93333333333334</c:v>
                </c:pt>
                <c:pt idx="131">
                  <c:v>207.53333333333333</c:v>
                </c:pt>
                <c:pt idx="132">
                  <c:v>209.11666666666667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213.88333333333333</c:v>
                </c:pt>
                <c:pt idx="136">
                  <c:v>215.48333333333332</c:v>
                </c:pt>
                <c:pt idx="137">
                  <c:v>217.06666666666666</c:v>
                </c:pt>
                <c:pt idx="138">
                  <c:v>218.65</c:v>
                </c:pt>
                <c:pt idx="139">
                  <c:v>220.25</c:v>
                </c:pt>
                <c:pt idx="140">
                  <c:v>221.83333333333334</c:v>
                </c:pt>
                <c:pt idx="141">
                  <c:v>223.41666666666666</c:v>
                </c:pt>
                <c:pt idx="142">
                  <c:v>225</c:v>
                </c:pt>
                <c:pt idx="143">
                  <c:v>226.6</c:v>
                </c:pt>
                <c:pt idx="144">
                  <c:v>228.18333333333334</c:v>
                </c:pt>
                <c:pt idx="145">
                  <c:v>229.76666666666668</c:v>
                </c:pt>
                <c:pt idx="146">
                  <c:v>231.35</c:v>
                </c:pt>
                <c:pt idx="147">
                  <c:v>232.93333333333334</c:v>
                </c:pt>
                <c:pt idx="148">
                  <c:v>234.51666666666668</c:v>
                </c:pt>
                <c:pt idx="149">
                  <c:v>236.11666666666667</c:v>
                </c:pt>
                <c:pt idx="150">
                  <c:v>237.71666666666667</c:v>
                </c:pt>
                <c:pt idx="151">
                  <c:v>239.3</c:v>
                </c:pt>
                <c:pt idx="152">
                  <c:v>240.9</c:v>
                </c:pt>
                <c:pt idx="153">
                  <c:v>242.48333333333332</c:v>
                </c:pt>
                <c:pt idx="154">
                  <c:v>244.06666666666666</c:v>
                </c:pt>
                <c:pt idx="155">
                  <c:v>245.61666666666667</c:v>
                </c:pt>
                <c:pt idx="156">
                  <c:v>247.18333333333334</c:v>
                </c:pt>
                <c:pt idx="157">
                  <c:v>248.73333333333332</c:v>
                </c:pt>
                <c:pt idx="158">
                  <c:v>250.3</c:v>
                </c:pt>
                <c:pt idx="159">
                  <c:v>251.85</c:v>
                </c:pt>
                <c:pt idx="160">
                  <c:v>253.41666666666666</c:v>
                </c:pt>
                <c:pt idx="161">
                  <c:v>254.96666666666667</c:v>
                </c:pt>
                <c:pt idx="162">
                  <c:v>256.53333333333336</c:v>
                </c:pt>
                <c:pt idx="163">
                  <c:v>258.08333333333331</c:v>
                </c:pt>
                <c:pt idx="164">
                  <c:v>259.64999999999998</c:v>
                </c:pt>
                <c:pt idx="165">
                  <c:v>261.2</c:v>
                </c:pt>
                <c:pt idx="166">
                  <c:v>262.76666666666665</c:v>
                </c:pt>
                <c:pt idx="167">
                  <c:v>264.33333333333331</c:v>
                </c:pt>
                <c:pt idx="168">
                  <c:v>265.93333333333334</c:v>
                </c:pt>
                <c:pt idx="169">
                  <c:v>267.51666666666665</c:v>
                </c:pt>
                <c:pt idx="170">
                  <c:v>269.11666666666667</c:v>
                </c:pt>
                <c:pt idx="171">
                  <c:v>270.7</c:v>
                </c:pt>
                <c:pt idx="172">
                  <c:v>272.28333333333336</c:v>
                </c:pt>
                <c:pt idx="173">
                  <c:v>273.85000000000002</c:v>
                </c:pt>
                <c:pt idx="174">
                  <c:v>275.41666666666669</c:v>
                </c:pt>
                <c:pt idx="175">
                  <c:v>276.96666666666664</c:v>
                </c:pt>
              </c:numCache>
            </c:numRef>
          </c:xVal>
          <c:yVal>
            <c:numRef>
              <c:f>plots!$M$2:$M$177</c:f>
              <c:numCache>
                <c:formatCode>General</c:formatCode>
                <c:ptCount val="176"/>
                <c:pt idx="0">
                  <c:v>0</c:v>
                </c:pt>
                <c:pt idx="1">
                  <c:v>1.3524820946354321</c:v>
                </c:pt>
                <c:pt idx="2">
                  <c:v>6.975270988689763</c:v>
                </c:pt>
                <c:pt idx="3">
                  <c:v>12.676190761312334</c:v>
                </c:pt>
                <c:pt idx="4">
                  <c:v>17.576587291809599</c:v>
                </c:pt>
                <c:pt idx="5">
                  <c:v>21.937836310977975</c:v>
                </c:pt>
                <c:pt idx="6">
                  <c:v>25.437282963919493</c:v>
                </c:pt>
                <c:pt idx="7">
                  <c:v>28.628470103334248</c:v>
                </c:pt>
                <c:pt idx="8">
                  <c:v>31.38148550062736</c:v>
                </c:pt>
                <c:pt idx="9">
                  <c:v>33.881003054144522</c:v>
                </c:pt>
                <c:pt idx="10">
                  <c:v>36.866121693971408</c:v>
                </c:pt>
                <c:pt idx="11">
                  <c:v>39.470712289476651</c:v>
                </c:pt>
                <c:pt idx="12">
                  <c:v>41.65799702759324</c:v>
                </c:pt>
                <c:pt idx="13">
                  <c:v>44.02853697598713</c:v>
                </c:pt>
                <c:pt idx="14">
                  <c:v>46.082950372790975</c:v>
                </c:pt>
                <c:pt idx="15">
                  <c:v>47.696238423698198</c:v>
                </c:pt>
                <c:pt idx="16">
                  <c:v>49.624057022709664</c:v>
                </c:pt>
                <c:pt idx="17">
                  <c:v>51.175192384967851</c:v>
                </c:pt>
                <c:pt idx="18">
                  <c:v>52.617345304096119</c:v>
                </c:pt>
                <c:pt idx="19">
                  <c:v>54.077814580775431</c:v>
                </c:pt>
                <c:pt idx="20">
                  <c:v>55.223910531740785</c:v>
                </c:pt>
                <c:pt idx="21">
                  <c:v>56.634293453640986</c:v>
                </c:pt>
                <c:pt idx="22">
                  <c:v>58.001679353533305</c:v>
                </c:pt>
                <c:pt idx="23">
                  <c:v>59.20132406765044</c:v>
                </c:pt>
                <c:pt idx="24">
                  <c:v>60.265914228533916</c:v>
                </c:pt>
                <c:pt idx="25">
                  <c:v>61.190291769595007</c:v>
                </c:pt>
                <c:pt idx="26">
                  <c:v>61.983047997866294</c:v>
                </c:pt>
                <c:pt idx="27">
                  <c:v>63.005969038671154</c:v>
                </c:pt>
                <c:pt idx="28">
                  <c:v>63.836748401923337</c:v>
                </c:pt>
                <c:pt idx="29">
                  <c:v>64.66183431769808</c:v>
                </c:pt>
                <c:pt idx="30">
                  <c:v>65.666545190297938</c:v>
                </c:pt>
                <c:pt idx="31">
                  <c:v>66.49929532573357</c:v>
                </c:pt>
                <c:pt idx="32">
                  <c:v>67.26751957499404</c:v>
                </c:pt>
                <c:pt idx="33">
                  <c:v>68.00916162600717</c:v>
                </c:pt>
                <c:pt idx="34">
                  <c:v>68.909658775137004</c:v>
                </c:pt>
                <c:pt idx="35">
                  <c:v>69.573196915568076</c:v>
                </c:pt>
                <c:pt idx="36">
                  <c:v>70.338240632796371</c:v>
                </c:pt>
                <c:pt idx="37">
                  <c:v>71.07213691842118</c:v>
                </c:pt>
                <c:pt idx="38">
                  <c:v>71.750634385539186</c:v>
                </c:pt>
                <c:pt idx="39">
                  <c:v>72.428041578471735</c:v>
                </c:pt>
                <c:pt idx="40">
                  <c:v>72.964969346521428</c:v>
                </c:pt>
                <c:pt idx="41">
                  <c:v>73.553262521441496</c:v>
                </c:pt>
                <c:pt idx="42">
                  <c:v>74.00610570053523</c:v>
                </c:pt>
                <c:pt idx="43">
                  <c:v>74.442070899129419</c:v>
                </c:pt>
                <c:pt idx="44">
                  <c:v>74.946261823622606</c:v>
                </c:pt>
                <c:pt idx="45">
                  <c:v>75.399260872840784</c:v>
                </c:pt>
                <c:pt idx="46">
                  <c:v>75.782565880887034</c:v>
                </c:pt>
                <c:pt idx="47">
                  <c:v>76.114786394788993</c:v>
                </c:pt>
                <c:pt idx="48">
                  <c:v>76.358913387674676</c:v>
                </c:pt>
                <c:pt idx="49">
                  <c:v>76.805950338630566</c:v>
                </c:pt>
                <c:pt idx="50">
                  <c:v>77.267309341219899</c:v>
                </c:pt>
                <c:pt idx="51">
                  <c:v>77.861163398148733</c:v>
                </c:pt>
                <c:pt idx="52">
                  <c:v>78.289762198825045</c:v>
                </c:pt>
                <c:pt idx="53">
                  <c:v>78.807323493914183</c:v>
                </c:pt>
                <c:pt idx="54">
                  <c:v>79.185634940153619</c:v>
                </c:pt>
                <c:pt idx="55">
                  <c:v>79.572993357963455</c:v>
                </c:pt>
                <c:pt idx="56">
                  <c:v>79.872000912440143</c:v>
                </c:pt>
                <c:pt idx="57">
                  <c:v>80.163087633411266</c:v>
                </c:pt>
                <c:pt idx="58">
                  <c:v>80.474293976950776</c:v>
                </c:pt>
                <c:pt idx="59">
                  <c:v>80.756054438646714</c:v>
                </c:pt>
                <c:pt idx="60">
                  <c:v>80.995225003884116</c:v>
                </c:pt>
                <c:pt idx="61">
                  <c:v>81.281038629971562</c:v>
                </c:pt>
                <c:pt idx="62">
                  <c:v>81.608429652099133</c:v>
                </c:pt>
                <c:pt idx="63">
                  <c:v>81.903858161005246</c:v>
                </c:pt>
                <c:pt idx="64">
                  <c:v>82.275364129405418</c:v>
                </c:pt>
                <c:pt idx="65">
                  <c:v>82.65920987966588</c:v>
                </c:pt>
                <c:pt idx="66">
                  <c:v>82.893133166817606</c:v>
                </c:pt>
                <c:pt idx="67">
                  <c:v>83.088136711671638</c:v>
                </c:pt>
                <c:pt idx="68">
                  <c:v>83.521335999711539</c:v>
                </c:pt>
                <c:pt idx="69">
                  <c:v>83.673338674213127</c:v>
                </c:pt>
                <c:pt idx="70">
                  <c:v>83.913769699737657</c:v>
                </c:pt>
                <c:pt idx="71">
                  <c:v>84.106993839118687</c:v>
                </c:pt>
                <c:pt idx="72">
                  <c:v>84.317114672935347</c:v>
                </c:pt>
                <c:pt idx="73">
                  <c:v>84.600167167265013</c:v>
                </c:pt>
                <c:pt idx="74">
                  <c:v>84.770860137715843</c:v>
                </c:pt>
                <c:pt idx="75">
                  <c:v>85.057793027590208</c:v>
                </c:pt>
                <c:pt idx="76">
                  <c:v>85.17706273899374</c:v>
                </c:pt>
                <c:pt idx="77">
                  <c:v>85.415904966866421</c:v>
                </c:pt>
                <c:pt idx="78">
                  <c:v>85.617284619247798</c:v>
                </c:pt>
                <c:pt idx="79">
                  <c:v>85.808253994420085</c:v>
                </c:pt>
                <c:pt idx="80">
                  <c:v>86.111502138220558</c:v>
                </c:pt>
                <c:pt idx="81">
                  <c:v>86.208847987498444</c:v>
                </c:pt>
                <c:pt idx="82">
                  <c:v>86.499218306739792</c:v>
                </c:pt>
                <c:pt idx="83">
                  <c:v>86.69632748385834</c:v>
                </c:pt>
                <c:pt idx="84">
                  <c:v>86.745110793862494</c:v>
                </c:pt>
                <c:pt idx="85">
                  <c:v>87.03951271617548</c:v>
                </c:pt>
                <c:pt idx="86">
                  <c:v>87.217801167400381</c:v>
                </c:pt>
                <c:pt idx="87">
                  <c:v>87.31697406018931</c:v>
                </c:pt>
                <c:pt idx="88">
                  <c:v>87.372448750437641</c:v>
                </c:pt>
                <c:pt idx="89">
                  <c:v>87.586588882980138</c:v>
                </c:pt>
                <c:pt idx="90">
                  <c:v>87.701554715348919</c:v>
                </c:pt>
                <c:pt idx="91">
                  <c:v>87.900244779436875</c:v>
                </c:pt>
                <c:pt idx="92">
                  <c:v>87.990221318394262</c:v>
                </c:pt>
                <c:pt idx="93">
                  <c:v>88.077370486888853</c:v>
                </c:pt>
                <c:pt idx="94">
                  <c:v>88.184251819555442</c:v>
                </c:pt>
                <c:pt idx="95">
                  <c:v>88.283725017209662</c:v>
                </c:pt>
                <c:pt idx="96">
                  <c:v>88.444389102079626</c:v>
                </c:pt>
                <c:pt idx="97">
                  <c:v>88.502695152809608</c:v>
                </c:pt>
                <c:pt idx="98">
                  <c:v>88.583116694935555</c:v>
                </c:pt>
                <c:pt idx="99">
                  <c:v>88.8375952225053</c:v>
                </c:pt>
                <c:pt idx="100">
                  <c:v>88.910731878761055</c:v>
                </c:pt>
                <c:pt idx="101">
                  <c:v>89.043520373241293</c:v>
                </c:pt>
                <c:pt idx="102">
                  <c:v>89.200233983038615</c:v>
                </c:pt>
                <c:pt idx="103">
                  <c:v>89.337426842453894</c:v>
                </c:pt>
                <c:pt idx="104">
                  <c:v>89.439156815290929</c:v>
                </c:pt>
                <c:pt idx="105">
                  <c:v>89.526483626775672</c:v>
                </c:pt>
                <c:pt idx="106">
                  <c:v>89.731182227021748</c:v>
                </c:pt>
                <c:pt idx="107">
                  <c:v>89.825037746910724</c:v>
                </c:pt>
                <c:pt idx="108">
                  <c:v>89.955599868739185</c:v>
                </c:pt>
                <c:pt idx="109">
                  <c:v>90.15896196967401</c:v>
                </c:pt>
                <c:pt idx="110">
                  <c:v>90.223180782357829</c:v>
                </c:pt>
                <c:pt idx="111">
                  <c:v>90.332243274634436</c:v>
                </c:pt>
                <c:pt idx="112">
                  <c:v>90.463851397062413</c:v>
                </c:pt>
                <c:pt idx="113">
                  <c:v>90.542411639752515</c:v>
                </c:pt>
                <c:pt idx="114">
                  <c:v>90.67175280817635</c:v>
                </c:pt>
                <c:pt idx="115">
                  <c:v>90.746930580609003</c:v>
                </c:pt>
                <c:pt idx="116">
                  <c:v>90.789194016277406</c:v>
                </c:pt>
                <c:pt idx="117">
                  <c:v>90.891734125970913</c:v>
                </c:pt>
                <c:pt idx="118">
                  <c:v>91.005827490989418</c:v>
                </c:pt>
                <c:pt idx="119">
                  <c:v>91.054220174068547</c:v>
                </c:pt>
                <c:pt idx="120">
                  <c:v>91.12802838076658</c:v>
                </c:pt>
                <c:pt idx="121">
                  <c:v>91.060650609846931</c:v>
                </c:pt>
                <c:pt idx="122">
                  <c:v>91.211198846143276</c:v>
                </c:pt>
                <c:pt idx="123">
                  <c:v>91.30132152788137</c:v>
                </c:pt>
                <c:pt idx="124">
                  <c:v>91.441520709600653</c:v>
                </c:pt>
                <c:pt idx="125">
                  <c:v>91.523941912935925</c:v>
                </c:pt>
                <c:pt idx="126">
                  <c:v>91.629925034793956</c:v>
                </c:pt>
                <c:pt idx="127">
                  <c:v>91.698998584040808</c:v>
                </c:pt>
                <c:pt idx="128">
                  <c:v>91.782219596771043</c:v>
                </c:pt>
                <c:pt idx="129">
                  <c:v>91.883855435158907</c:v>
                </c:pt>
                <c:pt idx="130">
                  <c:v>91.987778611821426</c:v>
                </c:pt>
                <c:pt idx="131">
                  <c:v>92.055607266045882</c:v>
                </c:pt>
                <c:pt idx="132">
                  <c:v>92.12730385336728</c:v>
                </c:pt>
                <c:pt idx="133">
                  <c:v>92.198395280363869</c:v>
                </c:pt>
                <c:pt idx="134">
                  <c:v>92.299486337296585</c:v>
                </c:pt>
                <c:pt idx="135">
                  <c:v>92.392051292304117</c:v>
                </c:pt>
                <c:pt idx="136">
                  <c:v>92.449163700473946</c:v>
                </c:pt>
                <c:pt idx="137">
                  <c:v>92.415790356524894</c:v>
                </c:pt>
                <c:pt idx="138">
                  <c:v>92.58105118277112</c:v>
                </c:pt>
                <c:pt idx="139">
                  <c:v>92.626794781271627</c:v>
                </c:pt>
                <c:pt idx="140">
                  <c:v>92.684956171550667</c:v>
                </c:pt>
                <c:pt idx="141">
                  <c:v>92.790670369777757</c:v>
                </c:pt>
                <c:pt idx="142">
                  <c:v>92.854272962977419</c:v>
                </c:pt>
                <c:pt idx="143">
                  <c:v>92.865895292540046</c:v>
                </c:pt>
                <c:pt idx="144">
                  <c:v>92.98641531443262</c:v>
                </c:pt>
                <c:pt idx="145">
                  <c:v>93.014599847480085</c:v>
                </c:pt>
                <c:pt idx="146">
                  <c:v>93.028430755346108</c:v>
                </c:pt>
                <c:pt idx="147">
                  <c:v>93.088153949154091</c:v>
                </c:pt>
                <c:pt idx="148">
                  <c:v>93.205926285165845</c:v>
                </c:pt>
                <c:pt idx="149">
                  <c:v>93.270401280143986</c:v>
                </c:pt>
                <c:pt idx="150">
                  <c:v>93.296672875915704</c:v>
                </c:pt>
                <c:pt idx="151">
                  <c:v>93.344370229390734</c:v>
                </c:pt>
                <c:pt idx="152">
                  <c:v>93.446541423285055</c:v>
                </c:pt>
                <c:pt idx="153">
                  <c:v>93.495443490622648</c:v>
                </c:pt>
                <c:pt idx="154">
                  <c:v>93.5086258538376</c:v>
                </c:pt>
                <c:pt idx="155">
                  <c:v>93.492436615337212</c:v>
                </c:pt>
                <c:pt idx="156">
                  <c:v>93.604575359769498</c:v>
                </c:pt>
                <c:pt idx="157">
                  <c:v>93.707745732887105</c:v>
                </c:pt>
                <c:pt idx="158">
                  <c:v>93.692384032362526</c:v>
                </c:pt>
                <c:pt idx="159">
                  <c:v>93.746036580244663</c:v>
                </c:pt>
                <c:pt idx="160">
                  <c:v>93.777696063498141</c:v>
                </c:pt>
                <c:pt idx="161">
                  <c:v>93.849370253241759</c:v>
                </c:pt>
                <c:pt idx="162">
                  <c:v>93.891630662736759</c:v>
                </c:pt>
                <c:pt idx="163">
                  <c:v>93.954834060859099</c:v>
                </c:pt>
                <c:pt idx="164">
                  <c:v>93.989020790826785</c:v>
                </c:pt>
                <c:pt idx="165">
                  <c:v>94.055548281460233</c:v>
                </c:pt>
                <c:pt idx="166">
                  <c:v>94.077085658022128</c:v>
                </c:pt>
                <c:pt idx="167">
                  <c:v>94.102717183909746</c:v>
                </c:pt>
                <c:pt idx="168">
                  <c:v>94.214325997352404</c:v>
                </c:pt>
                <c:pt idx="169">
                  <c:v>94.249566769859968</c:v>
                </c:pt>
                <c:pt idx="170">
                  <c:v>94.290232589141567</c:v>
                </c:pt>
                <c:pt idx="171">
                  <c:v>94.394836047822977</c:v>
                </c:pt>
                <c:pt idx="172">
                  <c:v>94.478937281990611</c:v>
                </c:pt>
                <c:pt idx="173">
                  <c:v>94.424071519693456</c:v>
                </c:pt>
                <c:pt idx="174">
                  <c:v>94.501923489420591</c:v>
                </c:pt>
                <c:pt idx="175">
                  <c:v>94.464658811226897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3-4C6F-B82F-1F5F8C242B0B}"/>
            </c:ext>
          </c:extLst>
        </c:ser>
        <c:ser>
          <c:idx val="2"/>
          <c:order val="2"/>
          <c:tx>
            <c:strRef>
              <c:f>plots!$N$1</c:f>
              <c:strCache>
                <c:ptCount val="1"/>
                <c:pt idx="0">
                  <c:v>DAAm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plots!$K$2:$K$177</c:f>
              <c:numCache>
                <c:formatCode>General</c:formatCode>
                <c:ptCount val="176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20.283333333333335</c:v>
                </c:pt>
                <c:pt idx="14">
                  <c:v>21.866666666666667</c:v>
                </c:pt>
                <c:pt idx="15">
                  <c:v>23.45</c:v>
                </c:pt>
                <c:pt idx="16">
                  <c:v>25.05</c:v>
                </c:pt>
                <c:pt idx="17">
                  <c:v>26.633333333333333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39.366666666666667</c:v>
                </c:pt>
                <c:pt idx="26">
                  <c:v>40.950000000000003</c:v>
                </c:pt>
                <c:pt idx="27">
                  <c:v>42.533333333333331</c:v>
                </c:pt>
                <c:pt idx="28">
                  <c:v>44.133333333333333</c:v>
                </c:pt>
                <c:pt idx="29">
                  <c:v>45.716666666666669</c:v>
                </c:pt>
                <c:pt idx="30">
                  <c:v>47.31666666666667</c:v>
                </c:pt>
                <c:pt idx="31">
                  <c:v>48.9</c:v>
                </c:pt>
                <c:pt idx="32">
                  <c:v>50.5</c:v>
                </c:pt>
                <c:pt idx="33">
                  <c:v>52.083333333333336</c:v>
                </c:pt>
                <c:pt idx="34">
                  <c:v>53.666666666666664</c:v>
                </c:pt>
                <c:pt idx="35">
                  <c:v>55.266666666666666</c:v>
                </c:pt>
                <c:pt idx="36">
                  <c:v>56.85</c:v>
                </c:pt>
                <c:pt idx="37">
                  <c:v>58.45</c:v>
                </c:pt>
                <c:pt idx="38">
                  <c:v>60.033333333333331</c:v>
                </c:pt>
                <c:pt idx="39">
                  <c:v>61.616666666666667</c:v>
                </c:pt>
                <c:pt idx="40">
                  <c:v>63.2</c:v>
                </c:pt>
                <c:pt idx="41">
                  <c:v>64.8</c:v>
                </c:pt>
                <c:pt idx="42">
                  <c:v>66.38333333333334</c:v>
                </c:pt>
                <c:pt idx="43">
                  <c:v>67.983333333333334</c:v>
                </c:pt>
                <c:pt idx="44">
                  <c:v>69.566666666666663</c:v>
                </c:pt>
                <c:pt idx="45">
                  <c:v>71.166666666666671</c:v>
                </c:pt>
                <c:pt idx="46">
                  <c:v>72.75</c:v>
                </c:pt>
                <c:pt idx="47">
                  <c:v>74.333333333333329</c:v>
                </c:pt>
                <c:pt idx="48">
                  <c:v>75.933333333333337</c:v>
                </c:pt>
                <c:pt idx="49">
                  <c:v>77.516666666666666</c:v>
                </c:pt>
                <c:pt idx="50">
                  <c:v>79.11666666666666</c:v>
                </c:pt>
                <c:pt idx="51">
                  <c:v>80.7</c:v>
                </c:pt>
                <c:pt idx="52">
                  <c:v>82.283333333333331</c:v>
                </c:pt>
                <c:pt idx="53">
                  <c:v>83.88333333333334</c:v>
                </c:pt>
                <c:pt idx="54">
                  <c:v>85.466666666666669</c:v>
                </c:pt>
                <c:pt idx="55">
                  <c:v>87.066666666666663</c:v>
                </c:pt>
                <c:pt idx="56">
                  <c:v>88.65</c:v>
                </c:pt>
                <c:pt idx="57">
                  <c:v>90.233333333333334</c:v>
                </c:pt>
                <c:pt idx="58">
                  <c:v>91.833333333333329</c:v>
                </c:pt>
                <c:pt idx="59">
                  <c:v>93.4</c:v>
                </c:pt>
                <c:pt idx="60">
                  <c:v>95</c:v>
                </c:pt>
                <c:pt idx="61">
                  <c:v>96.583333333333329</c:v>
                </c:pt>
                <c:pt idx="62">
                  <c:v>98.183333333333337</c:v>
                </c:pt>
                <c:pt idx="63">
                  <c:v>99.766666666666666</c:v>
                </c:pt>
                <c:pt idx="64">
                  <c:v>101.35</c:v>
                </c:pt>
                <c:pt idx="65">
                  <c:v>102.93333333333334</c:v>
                </c:pt>
                <c:pt idx="66">
                  <c:v>104.53333333333333</c:v>
                </c:pt>
                <c:pt idx="67">
                  <c:v>106.11666666666666</c:v>
                </c:pt>
                <c:pt idx="68">
                  <c:v>107.71666666666667</c:v>
                </c:pt>
                <c:pt idx="69">
                  <c:v>109.3</c:v>
                </c:pt>
                <c:pt idx="70">
                  <c:v>110.9</c:v>
                </c:pt>
                <c:pt idx="71">
                  <c:v>112.48333333333333</c:v>
                </c:pt>
                <c:pt idx="72">
                  <c:v>114.06666666666666</c:v>
                </c:pt>
                <c:pt idx="73">
                  <c:v>115.66666666666667</c:v>
                </c:pt>
                <c:pt idx="74">
                  <c:v>117.25</c:v>
                </c:pt>
                <c:pt idx="75">
                  <c:v>118.85</c:v>
                </c:pt>
                <c:pt idx="76">
                  <c:v>120.43333333333334</c:v>
                </c:pt>
                <c:pt idx="77">
                  <c:v>122.01666666666667</c:v>
                </c:pt>
                <c:pt idx="78">
                  <c:v>123.61666666666666</c:v>
                </c:pt>
                <c:pt idx="79">
                  <c:v>125.2</c:v>
                </c:pt>
                <c:pt idx="80">
                  <c:v>126.8</c:v>
                </c:pt>
                <c:pt idx="81">
                  <c:v>128.38333333333333</c:v>
                </c:pt>
                <c:pt idx="82">
                  <c:v>129.98333333333332</c:v>
                </c:pt>
                <c:pt idx="83">
                  <c:v>131.56666666666666</c:v>
                </c:pt>
                <c:pt idx="84">
                  <c:v>133.15</c:v>
                </c:pt>
                <c:pt idx="85">
                  <c:v>134.73333333333332</c:v>
                </c:pt>
                <c:pt idx="86">
                  <c:v>136.33333333333334</c:v>
                </c:pt>
                <c:pt idx="87">
                  <c:v>137.91666666666666</c:v>
                </c:pt>
                <c:pt idx="88">
                  <c:v>139.46666666666667</c:v>
                </c:pt>
                <c:pt idx="89">
                  <c:v>141.01666666666668</c:v>
                </c:pt>
                <c:pt idx="90">
                  <c:v>142.58333333333334</c:v>
                </c:pt>
                <c:pt idx="91">
                  <c:v>144.13333333333333</c:v>
                </c:pt>
                <c:pt idx="92">
                  <c:v>145.69999999999999</c:v>
                </c:pt>
                <c:pt idx="93">
                  <c:v>147.26666666666668</c:v>
                </c:pt>
                <c:pt idx="94">
                  <c:v>148.81666666666666</c:v>
                </c:pt>
                <c:pt idx="95">
                  <c:v>150.38333333333333</c:v>
                </c:pt>
                <c:pt idx="96">
                  <c:v>151.93333333333334</c:v>
                </c:pt>
                <c:pt idx="97">
                  <c:v>153.5</c:v>
                </c:pt>
                <c:pt idx="98">
                  <c:v>155.06666666666666</c:v>
                </c:pt>
                <c:pt idx="99">
                  <c:v>156.66666666666666</c:v>
                </c:pt>
                <c:pt idx="100">
                  <c:v>158.25</c:v>
                </c:pt>
                <c:pt idx="101">
                  <c:v>159.85</c:v>
                </c:pt>
                <c:pt idx="102">
                  <c:v>161.43333333333334</c:v>
                </c:pt>
                <c:pt idx="103">
                  <c:v>163.01666666666668</c:v>
                </c:pt>
                <c:pt idx="104">
                  <c:v>164.6</c:v>
                </c:pt>
                <c:pt idx="105">
                  <c:v>166.2</c:v>
                </c:pt>
                <c:pt idx="106">
                  <c:v>167.8</c:v>
                </c:pt>
                <c:pt idx="107">
                  <c:v>169.38333333333333</c:v>
                </c:pt>
                <c:pt idx="108">
                  <c:v>170.98333333333332</c:v>
                </c:pt>
                <c:pt idx="109">
                  <c:v>172.56666666666666</c:v>
                </c:pt>
                <c:pt idx="110">
                  <c:v>174.15</c:v>
                </c:pt>
                <c:pt idx="111">
                  <c:v>175.73333333333332</c:v>
                </c:pt>
                <c:pt idx="112">
                  <c:v>177.33333333333334</c:v>
                </c:pt>
                <c:pt idx="113">
                  <c:v>178.91666666666666</c:v>
                </c:pt>
                <c:pt idx="114">
                  <c:v>180.51666666666668</c:v>
                </c:pt>
                <c:pt idx="115">
                  <c:v>182.1</c:v>
                </c:pt>
                <c:pt idx="116">
                  <c:v>183.68333333333334</c:v>
                </c:pt>
                <c:pt idx="117">
                  <c:v>185.28333333333333</c:v>
                </c:pt>
                <c:pt idx="118">
                  <c:v>186.86666666666667</c:v>
                </c:pt>
                <c:pt idx="119">
                  <c:v>188.45</c:v>
                </c:pt>
                <c:pt idx="120">
                  <c:v>190.05</c:v>
                </c:pt>
                <c:pt idx="121">
                  <c:v>191.63333333333333</c:v>
                </c:pt>
                <c:pt idx="122">
                  <c:v>193.21666666666667</c:v>
                </c:pt>
                <c:pt idx="123">
                  <c:v>194.81666666666666</c:v>
                </c:pt>
                <c:pt idx="124">
                  <c:v>196.4</c:v>
                </c:pt>
                <c:pt idx="125">
                  <c:v>197.98333333333332</c:v>
                </c:pt>
                <c:pt idx="126">
                  <c:v>199.58333333333334</c:v>
                </c:pt>
                <c:pt idx="127">
                  <c:v>201.16666666666666</c:v>
                </c:pt>
                <c:pt idx="128">
                  <c:v>202.75</c:v>
                </c:pt>
                <c:pt idx="129">
                  <c:v>204.35</c:v>
                </c:pt>
                <c:pt idx="130">
                  <c:v>205.93333333333334</c:v>
                </c:pt>
                <c:pt idx="131">
                  <c:v>207.53333333333333</c:v>
                </c:pt>
                <c:pt idx="132">
                  <c:v>209.11666666666667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213.88333333333333</c:v>
                </c:pt>
                <c:pt idx="136">
                  <c:v>215.48333333333332</c:v>
                </c:pt>
                <c:pt idx="137">
                  <c:v>217.06666666666666</c:v>
                </c:pt>
                <c:pt idx="138">
                  <c:v>218.65</c:v>
                </c:pt>
                <c:pt idx="139">
                  <c:v>220.25</c:v>
                </c:pt>
                <c:pt idx="140">
                  <c:v>221.83333333333334</c:v>
                </c:pt>
                <c:pt idx="141">
                  <c:v>223.41666666666666</c:v>
                </c:pt>
                <c:pt idx="142">
                  <c:v>225</c:v>
                </c:pt>
                <c:pt idx="143">
                  <c:v>226.6</c:v>
                </c:pt>
                <c:pt idx="144">
                  <c:v>228.18333333333334</c:v>
                </c:pt>
                <c:pt idx="145">
                  <c:v>229.76666666666668</c:v>
                </c:pt>
                <c:pt idx="146">
                  <c:v>231.35</c:v>
                </c:pt>
                <c:pt idx="147">
                  <c:v>232.93333333333334</c:v>
                </c:pt>
                <c:pt idx="148">
                  <c:v>234.51666666666668</c:v>
                </c:pt>
                <c:pt idx="149">
                  <c:v>236.11666666666667</c:v>
                </c:pt>
                <c:pt idx="150">
                  <c:v>237.71666666666667</c:v>
                </c:pt>
                <c:pt idx="151">
                  <c:v>239.3</c:v>
                </c:pt>
                <c:pt idx="152">
                  <c:v>240.9</c:v>
                </c:pt>
                <c:pt idx="153">
                  <c:v>242.48333333333332</c:v>
                </c:pt>
                <c:pt idx="154">
                  <c:v>244.06666666666666</c:v>
                </c:pt>
                <c:pt idx="155">
                  <c:v>245.61666666666667</c:v>
                </c:pt>
                <c:pt idx="156">
                  <c:v>247.18333333333334</c:v>
                </c:pt>
                <c:pt idx="157">
                  <c:v>248.73333333333332</c:v>
                </c:pt>
                <c:pt idx="158">
                  <c:v>250.3</c:v>
                </c:pt>
                <c:pt idx="159">
                  <c:v>251.85</c:v>
                </c:pt>
                <c:pt idx="160">
                  <c:v>253.41666666666666</c:v>
                </c:pt>
                <c:pt idx="161">
                  <c:v>254.96666666666667</c:v>
                </c:pt>
                <c:pt idx="162">
                  <c:v>256.53333333333336</c:v>
                </c:pt>
                <c:pt idx="163">
                  <c:v>258.08333333333331</c:v>
                </c:pt>
                <c:pt idx="164">
                  <c:v>259.64999999999998</c:v>
                </c:pt>
                <c:pt idx="165">
                  <c:v>261.2</c:v>
                </c:pt>
                <c:pt idx="166">
                  <c:v>262.76666666666665</c:v>
                </c:pt>
                <c:pt idx="167">
                  <c:v>264.33333333333331</c:v>
                </c:pt>
                <c:pt idx="168">
                  <c:v>265.93333333333334</c:v>
                </c:pt>
                <c:pt idx="169">
                  <c:v>267.51666666666665</c:v>
                </c:pt>
                <c:pt idx="170">
                  <c:v>269.11666666666667</c:v>
                </c:pt>
                <c:pt idx="171">
                  <c:v>270.7</c:v>
                </c:pt>
                <c:pt idx="172">
                  <c:v>272.28333333333336</c:v>
                </c:pt>
                <c:pt idx="173">
                  <c:v>273.85000000000002</c:v>
                </c:pt>
                <c:pt idx="174">
                  <c:v>275.41666666666669</c:v>
                </c:pt>
                <c:pt idx="175">
                  <c:v>276.96666666666664</c:v>
                </c:pt>
              </c:numCache>
            </c:numRef>
          </c:xVal>
          <c:yVal>
            <c:numRef>
              <c:f>plots!$N$2:$N$177</c:f>
              <c:numCache>
                <c:formatCode>General</c:formatCode>
                <c:ptCount val="176"/>
                <c:pt idx="0">
                  <c:v>0</c:v>
                </c:pt>
                <c:pt idx="1">
                  <c:v>0.10677115656515523</c:v>
                </c:pt>
                <c:pt idx="2">
                  <c:v>4.2027408584062842</c:v>
                </c:pt>
                <c:pt idx="3">
                  <c:v>7.8793132399899495</c:v>
                </c:pt>
                <c:pt idx="4">
                  <c:v>11.232496662273228</c:v>
                </c:pt>
                <c:pt idx="5">
                  <c:v>14.400828679489431</c:v>
                </c:pt>
                <c:pt idx="6">
                  <c:v>17.264888450241944</c:v>
                </c:pt>
                <c:pt idx="7">
                  <c:v>19.773543157593142</c:v>
                </c:pt>
                <c:pt idx="8">
                  <c:v>21.792042312763403</c:v>
                </c:pt>
                <c:pt idx="9">
                  <c:v>23.708234278164085</c:v>
                </c:pt>
                <c:pt idx="10">
                  <c:v>26.143549231917685</c:v>
                </c:pt>
                <c:pt idx="11">
                  <c:v>27.975022803127668</c:v>
                </c:pt>
                <c:pt idx="12">
                  <c:v>29.923261834168603</c:v>
                </c:pt>
                <c:pt idx="13">
                  <c:v>31.843182781218673</c:v>
                </c:pt>
                <c:pt idx="14">
                  <c:v>33.410913582074478</c:v>
                </c:pt>
                <c:pt idx="15">
                  <c:v>34.807695565342833</c:v>
                </c:pt>
                <c:pt idx="16">
                  <c:v>36.242948967327713</c:v>
                </c:pt>
                <c:pt idx="17">
                  <c:v>37.647189339337416</c:v>
                </c:pt>
                <c:pt idx="18">
                  <c:v>38.804019884951892</c:v>
                </c:pt>
                <c:pt idx="19">
                  <c:v>39.99733130960481</c:v>
                </c:pt>
                <c:pt idx="20">
                  <c:v>41.026971913058141</c:v>
                </c:pt>
                <c:pt idx="21">
                  <c:v>42.188508172607655</c:v>
                </c:pt>
                <c:pt idx="22">
                  <c:v>43.393762941299983</c:v>
                </c:pt>
                <c:pt idx="23">
                  <c:v>44.460777669201313</c:v>
                </c:pt>
                <c:pt idx="24">
                  <c:v>45.418678339743359</c:v>
                </c:pt>
                <c:pt idx="25">
                  <c:v>46.323053921876024</c:v>
                </c:pt>
                <c:pt idx="26">
                  <c:v>47.135221007831596</c:v>
                </c:pt>
                <c:pt idx="27">
                  <c:v>47.860776745364156</c:v>
                </c:pt>
                <c:pt idx="28">
                  <c:v>48.705697857824006</c:v>
                </c:pt>
                <c:pt idx="29">
                  <c:v>49.537200908201406</c:v>
                </c:pt>
                <c:pt idx="30">
                  <c:v>50.528316417881733</c:v>
                </c:pt>
                <c:pt idx="31">
                  <c:v>51.193697564617061</c:v>
                </c:pt>
                <c:pt idx="32">
                  <c:v>51.88548339441121</c:v>
                </c:pt>
                <c:pt idx="33">
                  <c:v>52.61116092748869</c:v>
                </c:pt>
                <c:pt idx="34">
                  <c:v>53.470990404993181</c:v>
                </c:pt>
                <c:pt idx="35">
                  <c:v>54.128583124706168</c:v>
                </c:pt>
                <c:pt idx="36">
                  <c:v>54.946081175687979</c:v>
                </c:pt>
                <c:pt idx="37">
                  <c:v>55.681821139230351</c:v>
                </c:pt>
                <c:pt idx="38">
                  <c:v>56.259416708998366</c:v>
                </c:pt>
                <c:pt idx="39">
                  <c:v>56.933042337156479</c:v>
                </c:pt>
                <c:pt idx="40">
                  <c:v>57.517186538349186</c:v>
                </c:pt>
                <c:pt idx="41">
                  <c:v>58.071185520300716</c:v>
                </c:pt>
                <c:pt idx="42">
                  <c:v>58.557078874251346</c:v>
                </c:pt>
                <c:pt idx="43">
                  <c:v>58.960280046442378</c:v>
                </c:pt>
                <c:pt idx="44">
                  <c:v>59.476460152541087</c:v>
                </c:pt>
                <c:pt idx="45">
                  <c:v>59.93378768750113</c:v>
                </c:pt>
                <c:pt idx="46">
                  <c:v>60.375121608777903</c:v>
                </c:pt>
                <c:pt idx="47">
                  <c:v>60.733661916942026</c:v>
                </c:pt>
                <c:pt idx="48">
                  <c:v>60.981622571065031</c:v>
                </c:pt>
                <c:pt idx="49">
                  <c:v>61.481395319256769</c:v>
                </c:pt>
                <c:pt idx="50">
                  <c:v>61.945199995056555</c:v>
                </c:pt>
                <c:pt idx="51">
                  <c:v>62.542919121949893</c:v>
                </c:pt>
                <c:pt idx="52">
                  <c:v>63.006160792922017</c:v>
                </c:pt>
                <c:pt idx="53">
                  <c:v>63.662321825708503</c:v>
                </c:pt>
                <c:pt idx="54">
                  <c:v>64.082493919124488</c:v>
                </c:pt>
                <c:pt idx="55">
                  <c:v>64.477710220653023</c:v>
                </c:pt>
                <c:pt idx="56">
                  <c:v>64.779280586745287</c:v>
                </c:pt>
                <c:pt idx="57">
                  <c:v>65.143609119482761</c:v>
                </c:pt>
                <c:pt idx="58">
                  <c:v>65.508255595233749</c:v>
                </c:pt>
                <c:pt idx="59">
                  <c:v>65.854358416770751</c:v>
                </c:pt>
                <c:pt idx="60">
                  <c:v>66.001087597077941</c:v>
                </c:pt>
                <c:pt idx="61">
                  <c:v>66.461919093495467</c:v>
                </c:pt>
                <c:pt idx="62">
                  <c:v>66.761173999025957</c:v>
                </c:pt>
                <c:pt idx="63">
                  <c:v>67.086394202474978</c:v>
                </c:pt>
                <c:pt idx="64">
                  <c:v>67.412663072291281</c:v>
                </c:pt>
                <c:pt idx="65">
                  <c:v>67.917243898044987</c:v>
                </c:pt>
                <c:pt idx="66">
                  <c:v>68.203911318365471</c:v>
                </c:pt>
                <c:pt idx="67">
                  <c:v>68.464720211532892</c:v>
                </c:pt>
                <c:pt idx="68">
                  <c:v>68.882279896975419</c:v>
                </c:pt>
                <c:pt idx="69">
                  <c:v>69.148000413226811</c:v>
                </c:pt>
                <c:pt idx="70">
                  <c:v>69.378474011062735</c:v>
                </c:pt>
                <c:pt idx="71">
                  <c:v>69.676387009466453</c:v>
                </c:pt>
                <c:pt idx="72">
                  <c:v>69.817974700812911</c:v>
                </c:pt>
                <c:pt idx="73">
                  <c:v>70.191143242203211</c:v>
                </c:pt>
                <c:pt idx="74">
                  <c:v>70.412714576719225</c:v>
                </c:pt>
                <c:pt idx="75">
                  <c:v>70.82170635514089</c:v>
                </c:pt>
                <c:pt idx="76">
                  <c:v>70.945485363586755</c:v>
                </c:pt>
                <c:pt idx="77">
                  <c:v>71.173439093580868</c:v>
                </c:pt>
                <c:pt idx="78">
                  <c:v>71.443479660714871</c:v>
                </c:pt>
                <c:pt idx="79">
                  <c:v>71.702925727488363</c:v>
                </c:pt>
                <c:pt idx="80">
                  <c:v>72.103577823685399</c:v>
                </c:pt>
                <c:pt idx="81">
                  <c:v>72.174325292567573</c:v>
                </c:pt>
                <c:pt idx="82">
                  <c:v>72.505185031304592</c:v>
                </c:pt>
                <c:pt idx="83">
                  <c:v>72.833743314137678</c:v>
                </c:pt>
                <c:pt idx="84">
                  <c:v>72.869716529944185</c:v>
                </c:pt>
                <c:pt idx="85">
                  <c:v>73.265637448651432</c:v>
                </c:pt>
                <c:pt idx="86">
                  <c:v>73.50839708969761</c:v>
                </c:pt>
                <c:pt idx="87">
                  <c:v>73.616036573757768</c:v>
                </c:pt>
                <c:pt idx="88">
                  <c:v>73.581631275470556</c:v>
                </c:pt>
                <c:pt idx="89">
                  <c:v>73.946794525039891</c:v>
                </c:pt>
                <c:pt idx="90">
                  <c:v>74.087612447187425</c:v>
                </c:pt>
                <c:pt idx="91">
                  <c:v>74.334237699720319</c:v>
                </c:pt>
                <c:pt idx="92">
                  <c:v>74.389312732832607</c:v>
                </c:pt>
                <c:pt idx="93">
                  <c:v>74.582949662521187</c:v>
                </c:pt>
                <c:pt idx="94">
                  <c:v>74.725451342461199</c:v>
                </c:pt>
                <c:pt idx="95">
                  <c:v>74.856945326013857</c:v>
                </c:pt>
                <c:pt idx="96">
                  <c:v>74.979702939735418</c:v>
                </c:pt>
                <c:pt idx="97">
                  <c:v>75.189849272177582</c:v>
                </c:pt>
                <c:pt idx="98">
                  <c:v>75.331789672852494</c:v>
                </c:pt>
                <c:pt idx="99">
                  <c:v>75.594906506806296</c:v>
                </c:pt>
                <c:pt idx="100">
                  <c:v>75.689666046129389</c:v>
                </c:pt>
                <c:pt idx="101">
                  <c:v>75.897806620400118</c:v>
                </c:pt>
                <c:pt idx="102">
                  <c:v>76.061012369556764</c:v>
                </c:pt>
                <c:pt idx="103">
                  <c:v>76.251697713551138</c:v>
                </c:pt>
                <c:pt idx="104">
                  <c:v>76.422992868969658</c:v>
                </c:pt>
                <c:pt idx="105">
                  <c:v>76.521875095716354</c:v>
                </c:pt>
                <c:pt idx="106">
                  <c:v>76.704572822011002</c:v>
                </c:pt>
                <c:pt idx="107">
                  <c:v>76.890660350665826</c:v>
                </c:pt>
                <c:pt idx="108">
                  <c:v>77.098050691290652</c:v>
                </c:pt>
                <c:pt idx="109">
                  <c:v>77.359263877237822</c:v>
                </c:pt>
                <c:pt idx="110">
                  <c:v>77.551599974548608</c:v>
                </c:pt>
                <c:pt idx="111">
                  <c:v>77.635501315550769</c:v>
                </c:pt>
                <c:pt idx="112">
                  <c:v>77.949635071595452</c:v>
                </c:pt>
                <c:pt idx="113">
                  <c:v>77.943672840430239</c:v>
                </c:pt>
                <c:pt idx="114">
                  <c:v>78.04131329875672</c:v>
                </c:pt>
                <c:pt idx="115">
                  <c:v>78.185208215750038</c:v>
                </c:pt>
                <c:pt idx="116">
                  <c:v>78.274045523463116</c:v>
                </c:pt>
                <c:pt idx="117">
                  <c:v>78.405238983978478</c:v>
                </c:pt>
                <c:pt idx="118">
                  <c:v>78.610292413064471</c:v>
                </c:pt>
                <c:pt idx="119">
                  <c:v>78.586223695244257</c:v>
                </c:pt>
                <c:pt idx="120">
                  <c:v>78.734127436762364</c:v>
                </c:pt>
                <c:pt idx="121">
                  <c:v>78.696509472273661</c:v>
                </c:pt>
                <c:pt idx="122">
                  <c:v>78.91736673665865</c:v>
                </c:pt>
                <c:pt idx="123">
                  <c:v>79.001047804686337</c:v>
                </c:pt>
                <c:pt idx="124">
                  <c:v>79.16276583730874</c:v>
                </c:pt>
                <c:pt idx="125">
                  <c:v>79.314251322330804</c:v>
                </c:pt>
                <c:pt idx="126">
                  <c:v>79.453062520746386</c:v>
                </c:pt>
                <c:pt idx="127">
                  <c:v>79.522141694195028</c:v>
                </c:pt>
                <c:pt idx="128">
                  <c:v>79.687766914539111</c:v>
                </c:pt>
                <c:pt idx="129">
                  <c:v>79.855630324916788</c:v>
                </c:pt>
                <c:pt idx="130">
                  <c:v>80.018768541568903</c:v>
                </c:pt>
                <c:pt idx="131">
                  <c:v>80.120724824533667</c:v>
                </c:pt>
                <c:pt idx="132">
                  <c:v>80.249971673012482</c:v>
                </c:pt>
                <c:pt idx="133">
                  <c:v>80.321514837883342</c:v>
                </c:pt>
                <c:pt idx="134">
                  <c:v>80.484844873749196</c:v>
                </c:pt>
                <c:pt idx="135">
                  <c:v>80.553045395593443</c:v>
                </c:pt>
                <c:pt idx="136">
                  <c:v>80.602327399063881</c:v>
                </c:pt>
                <c:pt idx="137">
                  <c:v>80.665400899858511</c:v>
                </c:pt>
                <c:pt idx="138">
                  <c:v>80.868570308122401</c:v>
                </c:pt>
                <c:pt idx="139">
                  <c:v>80.997859730352403</c:v>
                </c:pt>
                <c:pt idx="140">
                  <c:v>81.034143108386687</c:v>
                </c:pt>
                <c:pt idx="141">
                  <c:v>81.207110734829087</c:v>
                </c:pt>
                <c:pt idx="142">
                  <c:v>81.301549692547681</c:v>
                </c:pt>
                <c:pt idx="143">
                  <c:v>81.418413183299094</c:v>
                </c:pt>
                <c:pt idx="144">
                  <c:v>81.483023643534409</c:v>
                </c:pt>
                <c:pt idx="145">
                  <c:v>81.554805177884603</c:v>
                </c:pt>
                <c:pt idx="146">
                  <c:v>81.600555628877544</c:v>
                </c:pt>
                <c:pt idx="147">
                  <c:v>81.629148130964168</c:v>
                </c:pt>
                <c:pt idx="148">
                  <c:v>81.735041389564273</c:v>
                </c:pt>
                <c:pt idx="149">
                  <c:v>81.977113082530053</c:v>
                </c:pt>
                <c:pt idx="150">
                  <c:v>82.024124132393013</c:v>
                </c:pt>
                <c:pt idx="151">
                  <c:v>82.064455816158841</c:v>
                </c:pt>
                <c:pt idx="152">
                  <c:v>82.201744853459942</c:v>
                </c:pt>
                <c:pt idx="153">
                  <c:v>82.285597544141837</c:v>
                </c:pt>
                <c:pt idx="154">
                  <c:v>82.404229961062939</c:v>
                </c:pt>
                <c:pt idx="155">
                  <c:v>82.237862447772287</c:v>
                </c:pt>
                <c:pt idx="156">
                  <c:v>82.480732654040196</c:v>
                </c:pt>
                <c:pt idx="157">
                  <c:v>82.616735995167318</c:v>
                </c:pt>
                <c:pt idx="158">
                  <c:v>82.732742158446243</c:v>
                </c:pt>
                <c:pt idx="159">
                  <c:v>82.650889463741194</c:v>
                </c:pt>
                <c:pt idx="160">
                  <c:v>82.749765046800164</c:v>
                </c:pt>
                <c:pt idx="161">
                  <c:v>82.828127042971957</c:v>
                </c:pt>
                <c:pt idx="162">
                  <c:v>82.923283981004332</c:v>
                </c:pt>
                <c:pt idx="163">
                  <c:v>83.109144759282614</c:v>
                </c:pt>
                <c:pt idx="164">
                  <c:v>83.117177875936534</c:v>
                </c:pt>
                <c:pt idx="165">
                  <c:v>83.257506221901238</c:v>
                </c:pt>
                <c:pt idx="166">
                  <c:v>83.267871276793869</c:v>
                </c:pt>
                <c:pt idx="167">
                  <c:v>83.337420929174755</c:v>
                </c:pt>
                <c:pt idx="168">
                  <c:v>83.420971304207924</c:v>
                </c:pt>
                <c:pt idx="169">
                  <c:v>83.458400168531966</c:v>
                </c:pt>
                <c:pt idx="170">
                  <c:v>83.580846146143202</c:v>
                </c:pt>
                <c:pt idx="171">
                  <c:v>83.775623776074653</c:v>
                </c:pt>
                <c:pt idx="172">
                  <c:v>83.877860619464499</c:v>
                </c:pt>
                <c:pt idx="173">
                  <c:v>83.889097622864099</c:v>
                </c:pt>
                <c:pt idx="174">
                  <c:v>83.930072263103668</c:v>
                </c:pt>
                <c:pt idx="175">
                  <c:v>83.879500314638619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3-4C6F-B82F-1F5F8C24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66399"/>
        <c:axId val="831751263"/>
      </c:scatterChart>
      <c:valAx>
        <c:axId val="20107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1263"/>
        <c:crosses val="autoZero"/>
        <c:crossBetween val="midCat"/>
      </c:valAx>
      <c:valAx>
        <c:axId val="8317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6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plots!$Q$1</c:f>
              <c:strCache>
                <c:ptCount val="1"/>
                <c:pt idx="0">
                  <c:v>fraction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plots!$P$2:$P$177</c:f>
              <c:numCache>
                <c:formatCode>General</c:formatCode>
                <c:ptCount val="176"/>
                <c:pt idx="0">
                  <c:v>0</c:v>
                </c:pt>
                <c:pt idx="1">
                  <c:v>8.23235775390041E-3</c:v>
                </c:pt>
                <c:pt idx="2">
                  <c:v>6.9270794631456023E-2</c:v>
                </c:pt>
                <c:pt idx="3">
                  <c:v>0.12866484082158702</c:v>
                </c:pt>
                <c:pt idx="4">
                  <c:v>0.18117808179608608</c:v>
                </c:pt>
                <c:pt idx="5">
                  <c:v>0.22866366057934973</c:v>
                </c:pt>
                <c:pt idx="6">
                  <c:v>0.2692821306470945</c:v>
                </c:pt>
                <c:pt idx="7">
                  <c:v>0.30361786127171164</c:v>
                </c:pt>
                <c:pt idx="8">
                  <c:v>0.33201064681036319</c:v>
                </c:pt>
                <c:pt idx="9">
                  <c:v>0.35936750424557118</c:v>
                </c:pt>
                <c:pt idx="10">
                  <c:v>0.39052141803725915</c:v>
                </c:pt>
                <c:pt idx="11">
                  <c:v>0.41662467331266162</c:v>
                </c:pt>
                <c:pt idx="12">
                  <c:v>0.44132969975542291</c:v>
                </c:pt>
                <c:pt idx="13">
                  <c:v>0.46537965310490303</c:v>
                </c:pt>
                <c:pt idx="14">
                  <c:v>0.48527471655710253</c:v>
                </c:pt>
                <c:pt idx="15">
                  <c:v>0.50336262039623758</c:v>
                </c:pt>
                <c:pt idx="16">
                  <c:v>0.52107887085847937</c:v>
                </c:pt>
                <c:pt idx="17">
                  <c:v>0.53800919333305042</c:v>
                </c:pt>
                <c:pt idx="18">
                  <c:v>0.5519968301800986</c:v>
                </c:pt>
                <c:pt idx="19">
                  <c:v>0.5647244477091623</c:v>
                </c:pt>
                <c:pt idx="20">
                  <c:v>0.57886196255499356</c:v>
                </c:pt>
                <c:pt idx="21">
                  <c:v>0.59215434737513983</c:v>
                </c:pt>
                <c:pt idx="22">
                  <c:v>0.60547287231932689</c:v>
                </c:pt>
                <c:pt idx="23">
                  <c:v>0.61737330091054787</c:v>
                </c:pt>
                <c:pt idx="24">
                  <c:v>0.62836486549664894</c:v>
                </c:pt>
                <c:pt idx="25">
                  <c:v>0.63821826693909989</c:v>
                </c:pt>
                <c:pt idx="26">
                  <c:v>0.64630383610353859</c:v>
                </c:pt>
                <c:pt idx="27">
                  <c:v>0.65295123604832195</c:v>
                </c:pt>
                <c:pt idx="28">
                  <c:v>0.66181229765463867</c:v>
                </c:pt>
                <c:pt idx="29">
                  <c:v>0.67136089892444573</c:v>
                </c:pt>
                <c:pt idx="30">
                  <c:v>0.68129460250939022</c:v>
                </c:pt>
                <c:pt idx="31">
                  <c:v>0.68908993719386658</c:v>
                </c:pt>
                <c:pt idx="32">
                  <c:v>0.69562600092005522</c:v>
                </c:pt>
                <c:pt idx="33">
                  <c:v>0.70351774537288225</c:v>
                </c:pt>
                <c:pt idx="34">
                  <c:v>0.71075362359966543</c:v>
                </c:pt>
                <c:pt idx="35">
                  <c:v>0.71812759164992557</c:v>
                </c:pt>
                <c:pt idx="36">
                  <c:v>0.72569179915232429</c:v>
                </c:pt>
                <c:pt idx="37">
                  <c:v>0.73220480388660325</c:v>
                </c:pt>
                <c:pt idx="38">
                  <c:v>0.73799895472861332</c:v>
                </c:pt>
                <c:pt idx="39">
                  <c:v>0.74421492652752952</c:v>
                </c:pt>
                <c:pt idx="40">
                  <c:v>0.74980924567340723</c:v>
                </c:pt>
                <c:pt idx="41">
                  <c:v>0.75503484423045619</c:v>
                </c:pt>
                <c:pt idx="42">
                  <c:v>0.75953892780469667</c:v>
                </c:pt>
                <c:pt idx="43">
                  <c:v>0.76357054452758866</c:v>
                </c:pt>
                <c:pt idx="44">
                  <c:v>0.76832323727551355</c:v>
                </c:pt>
                <c:pt idx="45">
                  <c:v>0.77218524671789102</c:v>
                </c:pt>
                <c:pt idx="46">
                  <c:v>0.77570277476779659</c:v>
                </c:pt>
                <c:pt idx="47">
                  <c:v>0.77885573223687077</c:v>
                </c:pt>
                <c:pt idx="48">
                  <c:v>0.78180002319797337</c:v>
                </c:pt>
                <c:pt idx="49">
                  <c:v>0.7857926239787496</c:v>
                </c:pt>
                <c:pt idx="50">
                  <c:v>0.78986093012146075</c:v>
                </c:pt>
                <c:pt idx="51">
                  <c:v>0.7951288684458826</c:v>
                </c:pt>
                <c:pt idx="52">
                  <c:v>0.79984776452185202</c:v>
                </c:pt>
                <c:pt idx="53">
                  <c:v>0.80433075032712531</c:v>
                </c:pt>
                <c:pt idx="54">
                  <c:v>0.80805530122006952</c:v>
                </c:pt>
                <c:pt idx="55">
                  <c:v>0.81114651178533936</c:v>
                </c:pt>
                <c:pt idx="56">
                  <c:v>0.81384262022563836</c:v>
                </c:pt>
                <c:pt idx="57">
                  <c:v>0.81656599674804398</c:v>
                </c:pt>
                <c:pt idx="58">
                  <c:v>0.81946469333402416</c:v>
                </c:pt>
                <c:pt idx="59">
                  <c:v>0.82175895854105574</c:v>
                </c:pt>
                <c:pt idx="60">
                  <c:v>0.82380340147766928</c:v>
                </c:pt>
                <c:pt idx="61">
                  <c:v>0.82689108082374163</c:v>
                </c:pt>
                <c:pt idx="62">
                  <c:v>0.8294625044785422</c:v>
                </c:pt>
                <c:pt idx="63">
                  <c:v>0.83230879879558706</c:v>
                </c:pt>
                <c:pt idx="64">
                  <c:v>0.83525827519913864</c:v>
                </c:pt>
                <c:pt idx="65">
                  <c:v>0.83851979642807628</c:v>
                </c:pt>
                <c:pt idx="66">
                  <c:v>0.84077167576176204</c:v>
                </c:pt>
                <c:pt idx="67">
                  <c:v>0.84316694537158932</c:v>
                </c:pt>
                <c:pt idx="68">
                  <c:v>0.84555464242429101</c:v>
                </c:pt>
                <c:pt idx="69">
                  <c:v>0.8478298828116535</c:v>
                </c:pt>
                <c:pt idx="70">
                  <c:v>0.84987102213266053</c:v>
                </c:pt>
                <c:pt idx="71">
                  <c:v>0.85192029600882635</c:v>
                </c:pt>
                <c:pt idx="72">
                  <c:v>0.85379576830856341</c:v>
                </c:pt>
                <c:pt idx="73">
                  <c:v>0.85553642774871197</c:v>
                </c:pt>
                <c:pt idx="74">
                  <c:v>0.85751065133593107</c:v>
                </c:pt>
                <c:pt idx="75">
                  <c:v>0.85973751793354092</c:v>
                </c:pt>
                <c:pt idx="76">
                  <c:v>0.86134336001093637</c:v>
                </c:pt>
                <c:pt idx="77">
                  <c:v>0.86314906673396052</c:v>
                </c:pt>
                <c:pt idx="78">
                  <c:v>0.86521779777536212</c:v>
                </c:pt>
                <c:pt idx="79">
                  <c:v>0.86696455543363227</c:v>
                </c:pt>
                <c:pt idx="80">
                  <c:v>0.86913995908766428</c:v>
                </c:pt>
                <c:pt idx="81">
                  <c:v>0.87056301960085747</c:v>
                </c:pt>
                <c:pt idx="82">
                  <c:v>0.87245747882518054</c:v>
                </c:pt>
                <c:pt idx="83">
                  <c:v>0.87438208376403059</c:v>
                </c:pt>
                <c:pt idx="84">
                  <c:v>0.87546549072032986</c:v>
                </c:pt>
                <c:pt idx="85">
                  <c:v>0.87717904559562587</c:v>
                </c:pt>
                <c:pt idx="86">
                  <c:v>0.87888978539116736</c:v>
                </c:pt>
                <c:pt idx="87">
                  <c:v>0.8801704301238189</c:v>
                </c:pt>
                <c:pt idx="88">
                  <c:v>0.880860641417195</c:v>
                </c:pt>
                <c:pt idx="89">
                  <c:v>0.88268044789371736</c:v>
                </c:pt>
                <c:pt idx="90">
                  <c:v>0.88368917685022264</c:v>
                </c:pt>
                <c:pt idx="91">
                  <c:v>0.88488769482059682</c:v>
                </c:pt>
                <c:pt idx="92">
                  <c:v>0.88589206190704928</c:v>
                </c:pt>
                <c:pt idx="93">
                  <c:v>0.88661345340698205</c:v>
                </c:pt>
                <c:pt idx="94">
                  <c:v>0.88741564236893755</c:v>
                </c:pt>
                <c:pt idx="95">
                  <c:v>0.88855185519899416</c:v>
                </c:pt>
                <c:pt idx="96">
                  <c:v>0.88972872131129999</c:v>
                </c:pt>
                <c:pt idx="97">
                  <c:v>0.89029902711919118</c:v>
                </c:pt>
                <c:pt idx="98">
                  <c:v>0.89123087793551159</c:v>
                </c:pt>
                <c:pt idx="99">
                  <c:v>0.89310025518583624</c:v>
                </c:pt>
                <c:pt idx="100">
                  <c:v>0.8940206095707478</c:v>
                </c:pt>
                <c:pt idx="101">
                  <c:v>0.89533252647707884</c:v>
                </c:pt>
                <c:pt idx="102">
                  <c:v>0.89662376977583191</c:v>
                </c:pt>
                <c:pt idx="103">
                  <c:v>0.89720013043657965</c:v>
                </c:pt>
                <c:pt idx="104">
                  <c:v>0.89834064488500953</c:v>
                </c:pt>
                <c:pt idx="105">
                  <c:v>0.89911210283276077</c:v>
                </c:pt>
                <c:pt idx="106">
                  <c:v>0.90053571706649393</c:v>
                </c:pt>
                <c:pt idx="107">
                  <c:v>0.90170068506336443</c:v>
                </c:pt>
                <c:pt idx="108">
                  <c:v>0.90310365080373922</c:v>
                </c:pt>
                <c:pt idx="109">
                  <c:v>0.90439653570344603</c:v>
                </c:pt>
                <c:pt idx="110">
                  <c:v>0.9054219902209818</c:v>
                </c:pt>
                <c:pt idx="111">
                  <c:v>0.90643138027297754</c:v>
                </c:pt>
                <c:pt idx="112">
                  <c:v>0.90750363936499123</c:v>
                </c:pt>
                <c:pt idx="113">
                  <c:v>0.90788368481791415</c:v>
                </c:pt>
                <c:pt idx="114">
                  <c:v>0.90917107986595991</c:v>
                </c:pt>
                <c:pt idx="115">
                  <c:v>0.90982056941991551</c:v>
                </c:pt>
                <c:pt idx="116">
                  <c:v>0.91035263814996836</c:v>
                </c:pt>
                <c:pt idx="117">
                  <c:v>0.91127421830928879</c:v>
                </c:pt>
                <c:pt idx="118">
                  <c:v>0.91192342133630122</c:v>
                </c:pt>
                <c:pt idx="119">
                  <c:v>0.91213977188605622</c:v>
                </c:pt>
                <c:pt idx="120">
                  <c:v>0.91308774261891479</c:v>
                </c:pt>
                <c:pt idx="121">
                  <c:v>0.91257893672514645</c:v>
                </c:pt>
                <c:pt idx="122">
                  <c:v>0.91399926384578067</c:v>
                </c:pt>
                <c:pt idx="123">
                  <c:v>0.91475748508674293</c:v>
                </c:pt>
                <c:pt idx="124">
                  <c:v>0.91556955015204078</c:v>
                </c:pt>
                <c:pt idx="125">
                  <c:v>0.91659144975325346</c:v>
                </c:pt>
                <c:pt idx="126">
                  <c:v>0.91751221704795194</c:v>
                </c:pt>
                <c:pt idx="127">
                  <c:v>0.91797056459952742</c:v>
                </c:pt>
                <c:pt idx="128">
                  <c:v>0.91882581006208808</c:v>
                </c:pt>
                <c:pt idx="129">
                  <c:v>0.91948215185993909</c:v>
                </c:pt>
                <c:pt idx="130">
                  <c:v>0.92049941463875207</c:v>
                </c:pt>
                <c:pt idx="131">
                  <c:v>0.92108923735672588</c:v>
                </c:pt>
                <c:pt idx="132">
                  <c:v>0.92195097630236211</c:v>
                </c:pt>
                <c:pt idx="133">
                  <c:v>0.92245889689242655</c:v>
                </c:pt>
                <c:pt idx="134">
                  <c:v>0.92291660949054666</c:v>
                </c:pt>
                <c:pt idx="135">
                  <c:v>0.92385900336522864</c:v>
                </c:pt>
                <c:pt idx="136">
                  <c:v>0.92446998159375549</c:v>
                </c:pt>
                <c:pt idx="137">
                  <c:v>0.92439460324558909</c:v>
                </c:pt>
                <c:pt idx="138">
                  <c:v>0.92535004338751048</c:v>
                </c:pt>
                <c:pt idx="139">
                  <c:v>0.92614292852171476</c:v>
                </c:pt>
                <c:pt idx="140">
                  <c:v>0.92644070336664608</c:v>
                </c:pt>
                <c:pt idx="141">
                  <c:v>0.92749931898101878</c:v>
                </c:pt>
                <c:pt idx="142">
                  <c:v>0.92803619910336888</c:v>
                </c:pt>
                <c:pt idx="143">
                  <c:v>0.92809337993221441</c:v>
                </c:pt>
                <c:pt idx="144">
                  <c:v>0.92902196012646787</c:v>
                </c:pt>
                <c:pt idx="145">
                  <c:v>0.92939493775306059</c:v>
                </c:pt>
                <c:pt idx="146">
                  <c:v>0.92947336420728</c:v>
                </c:pt>
                <c:pt idx="147">
                  <c:v>0.92990162539502008</c:v>
                </c:pt>
                <c:pt idx="148">
                  <c:v>0.9305305824050456</c:v>
                </c:pt>
                <c:pt idx="149">
                  <c:v>0.93123673682259156</c:v>
                </c:pt>
                <c:pt idx="150">
                  <c:v>0.93183853740985501</c:v>
                </c:pt>
                <c:pt idx="151">
                  <c:v>0.93209279835956949</c:v>
                </c:pt>
                <c:pt idx="152">
                  <c:v>0.93302118389804178</c:v>
                </c:pt>
                <c:pt idx="153">
                  <c:v>0.9332288729690813</c:v>
                </c:pt>
                <c:pt idx="154">
                  <c:v>0.93368322015312633</c:v>
                </c:pt>
                <c:pt idx="155">
                  <c:v>0.93354810221010787</c:v>
                </c:pt>
                <c:pt idx="156">
                  <c:v>0.93430396819336681</c:v>
                </c:pt>
                <c:pt idx="157">
                  <c:v>0.93519590234782179</c:v>
                </c:pt>
                <c:pt idx="158">
                  <c:v>0.93558550499330828</c:v>
                </c:pt>
                <c:pt idx="159">
                  <c:v>0.93552824404103607</c:v>
                </c:pt>
                <c:pt idx="160">
                  <c:v>0.93574660907683194</c:v>
                </c:pt>
                <c:pt idx="161">
                  <c:v>0.93647222617347015</c:v>
                </c:pt>
                <c:pt idx="162">
                  <c:v>0.93670045379679623</c:v>
                </c:pt>
                <c:pt idx="163">
                  <c:v>0.93752167489263782</c:v>
                </c:pt>
                <c:pt idx="164">
                  <c:v>0.93771989923644994</c:v>
                </c:pt>
                <c:pt idx="165">
                  <c:v>0.93816517428197577</c:v>
                </c:pt>
                <c:pt idx="166">
                  <c:v>0.9384661685036777</c:v>
                </c:pt>
                <c:pt idx="167">
                  <c:v>0.93853225060633161</c:v>
                </c:pt>
                <c:pt idx="168">
                  <c:v>0.93952892682084188</c:v>
                </c:pt>
                <c:pt idx="169">
                  <c:v>0.93975982268813696</c:v>
                </c:pt>
                <c:pt idx="170">
                  <c:v>0.94014839058389044</c:v>
                </c:pt>
                <c:pt idx="171">
                  <c:v>0.94108203214120634</c:v>
                </c:pt>
                <c:pt idx="172">
                  <c:v>0.94165453231567864</c:v>
                </c:pt>
                <c:pt idx="173">
                  <c:v>0.94160513134065271</c:v>
                </c:pt>
                <c:pt idx="174">
                  <c:v>0.94191403728660772</c:v>
                </c:pt>
                <c:pt idx="175">
                  <c:v>0.94176052648470865</c:v>
                </c:pt>
              </c:numCache>
            </c:numRef>
          </c:xVal>
          <c:yVal>
            <c:numRef>
              <c:f>plots!$Q$2:$Q$177</c:f>
              <c:numCache>
                <c:formatCode>General</c:formatCode>
                <c:ptCount val="176"/>
                <c:pt idx="0">
                  <c:v>1</c:v>
                </c:pt>
                <c:pt idx="1">
                  <c:v>0.99205399513370629</c:v>
                </c:pt>
                <c:pt idx="2">
                  <c:v>0.9200392275196313</c:v>
                </c:pt>
                <c:pt idx="3">
                  <c:v>0.85009597279422777</c:v>
                </c:pt>
                <c:pt idx="4">
                  <c:v>0.78782894105611023</c:v>
                </c:pt>
                <c:pt idx="5">
                  <c:v>0.73165259028755725</c:v>
                </c:pt>
                <c:pt idx="6">
                  <c:v>0.68283460685613484</c:v>
                </c:pt>
                <c:pt idx="7">
                  <c:v>0.64331800761822089</c:v>
                </c:pt>
                <c:pt idx="8">
                  <c:v>0.61110023303791194</c:v>
                </c:pt>
                <c:pt idx="9">
                  <c:v>0.57902464851382851</c:v>
                </c:pt>
                <c:pt idx="10">
                  <c:v>0.54434886493823464</c:v>
                </c:pt>
                <c:pt idx="11">
                  <c:v>0.51507248109249593</c:v>
                </c:pt>
                <c:pt idx="12">
                  <c:v>0.48656441396304873</c:v>
                </c:pt>
                <c:pt idx="13">
                  <c:v>0.46035301770522508</c:v>
                </c:pt>
                <c:pt idx="14">
                  <c:v>0.43914743866540401</c:v>
                </c:pt>
                <c:pt idx="15">
                  <c:v>0.41822681205114354</c:v>
                </c:pt>
                <c:pt idx="16">
                  <c:v>0.40009162762742018</c:v>
                </c:pt>
                <c:pt idx="17">
                  <c:v>0.38114658935889789</c:v>
                </c:pt>
                <c:pt idx="18">
                  <c:v>0.36644416024075277</c:v>
                </c:pt>
                <c:pt idx="19">
                  <c:v>0.35452196652414486</c:v>
                </c:pt>
                <c:pt idx="20">
                  <c:v>0.33723148148949295</c:v>
                </c:pt>
                <c:pt idx="21">
                  <c:v>0.32374985416232255</c:v>
                </c:pt>
                <c:pt idx="22">
                  <c:v>0.31013422531594503</c:v>
                </c:pt>
                <c:pt idx="23">
                  <c:v>0.29779557724958278</c:v>
                </c:pt>
                <c:pt idx="24">
                  <c:v>0.28602747823916036</c:v>
                </c:pt>
                <c:pt idx="25">
                  <c:v>0.27548222549101525</c:v>
                </c:pt>
                <c:pt idx="26">
                  <c:v>0.267316454897774</c:v>
                </c:pt>
                <c:pt idx="27">
                  <c:v>0.26306200459550638</c:v>
                </c:pt>
                <c:pt idx="28">
                  <c:v>0.2537031969620463</c:v>
                </c:pt>
                <c:pt idx="29">
                  <c:v>0.24287926944205845</c:v>
                </c:pt>
                <c:pt idx="30">
                  <c:v>0.23300448333199192</c:v>
                </c:pt>
                <c:pt idx="31">
                  <c:v>0.22506823843769516</c:v>
                </c:pt>
                <c:pt idx="32">
                  <c:v>0.21937335264081487</c:v>
                </c:pt>
                <c:pt idx="33">
                  <c:v>0.2109406861877392</c:v>
                </c:pt>
                <c:pt idx="34">
                  <c:v>0.20531470845066227</c:v>
                </c:pt>
                <c:pt idx="35">
                  <c:v>0.19717623336999465</c:v>
                </c:pt>
                <c:pt idx="36">
                  <c:v>0.18990987305517479</c:v>
                </c:pt>
                <c:pt idx="37">
                  <c:v>0.18423244891811988</c:v>
                </c:pt>
                <c:pt idx="38">
                  <c:v>0.17902512195163339</c:v>
                </c:pt>
                <c:pt idx="39">
                  <c:v>0.17335349224330057</c:v>
                </c:pt>
                <c:pt idx="40">
                  <c:v>0.16772381436415046</c:v>
                </c:pt>
                <c:pt idx="41">
                  <c:v>0.16301908985087418</c:v>
                </c:pt>
                <c:pt idx="42">
                  <c:v>0.15867260985236886</c:v>
                </c:pt>
                <c:pt idx="43">
                  <c:v>0.15483786161366025</c:v>
                </c:pt>
                <c:pt idx="44">
                  <c:v>0.15042346896381092</c:v>
                </c:pt>
                <c:pt idx="45">
                  <c:v>0.14724865735498111</c:v>
                </c:pt>
                <c:pt idx="46">
                  <c:v>0.14428134282405458</c:v>
                </c:pt>
                <c:pt idx="47">
                  <c:v>0.14140414989216979</c:v>
                </c:pt>
                <c:pt idx="48">
                  <c:v>0.13797095209452201</c:v>
                </c:pt>
                <c:pt idx="49">
                  <c:v>0.13466991120007263</c:v>
                </c:pt>
                <c:pt idx="50">
                  <c:v>0.13115819236996168</c:v>
                </c:pt>
                <c:pt idx="51">
                  <c:v>0.12657821248735987</c:v>
                </c:pt>
                <c:pt idx="52">
                  <c:v>0.1215648683892058</c:v>
                </c:pt>
                <c:pt idx="53">
                  <c:v>0.11833489907454833</c:v>
                </c:pt>
                <c:pt idx="54">
                  <c:v>0.11483776374520187</c:v>
                </c:pt>
                <c:pt idx="55">
                  <c:v>0.11256267055162518</c:v>
                </c:pt>
                <c:pt idx="56">
                  <c:v>0.11017163757825359</c:v>
                </c:pt>
                <c:pt idx="57">
                  <c:v>0.10793141066812426</c:v>
                </c:pt>
                <c:pt idx="58">
                  <c:v>0.10546200866317589</c:v>
                </c:pt>
                <c:pt idx="59">
                  <c:v>0.10395176892059313</c:v>
                </c:pt>
                <c:pt idx="60">
                  <c:v>0.10188297587629266</c:v>
                </c:pt>
                <c:pt idx="61">
                  <c:v>9.9270458300699069E-2</c:v>
                </c:pt>
                <c:pt idx="62">
                  <c:v>9.7289998697490512E-2</c:v>
                </c:pt>
                <c:pt idx="63">
                  <c:v>9.4672041013830088E-2</c:v>
                </c:pt>
                <c:pt idx="64">
                  <c:v>9.2307876676148773E-2</c:v>
                </c:pt>
                <c:pt idx="65">
                  <c:v>9.011138017095352E-2</c:v>
                </c:pt>
                <c:pt idx="66">
                  <c:v>8.8159642754817996E-2</c:v>
                </c:pt>
                <c:pt idx="67">
                  <c:v>8.5583149702687378E-2</c:v>
                </c:pt>
                <c:pt idx="68">
                  <c:v>8.5081882782703414E-2</c:v>
                </c:pt>
                <c:pt idx="69">
                  <c:v>8.2507701824884525E-2</c:v>
                </c:pt>
                <c:pt idx="70">
                  <c:v>8.0790569500480094E-2</c:v>
                </c:pt>
                <c:pt idx="71">
                  <c:v>7.9045843892466688E-2</c:v>
                </c:pt>
                <c:pt idx="72">
                  <c:v>7.7120521358065797E-2</c:v>
                </c:pt>
                <c:pt idx="73">
                  <c:v>7.6835784145845021E-2</c:v>
                </c:pt>
                <c:pt idx="74">
                  <c:v>7.4798594665211882E-2</c:v>
                </c:pt>
                <c:pt idx="75">
                  <c:v>7.3707787667396843E-2</c:v>
                </c:pt>
                <c:pt idx="76">
                  <c:v>7.1705876183683667E-2</c:v>
                </c:pt>
                <c:pt idx="77">
                  <c:v>7.0440551696670253E-2</c:v>
                </c:pt>
                <c:pt idx="78">
                  <c:v>6.8593440726177249E-2</c:v>
                </c:pt>
                <c:pt idx="79">
                  <c:v>6.7286009684225753E-2</c:v>
                </c:pt>
                <c:pt idx="80">
                  <c:v>6.6362492527916414E-2</c:v>
                </c:pt>
                <c:pt idx="81">
                  <c:v>6.4381446226637273E-2</c:v>
                </c:pt>
                <c:pt idx="82">
                  <c:v>6.3662080593898593E-2</c:v>
                </c:pt>
                <c:pt idx="83">
                  <c:v>6.2313819902592528E-2</c:v>
                </c:pt>
                <c:pt idx="84">
                  <c:v>6.0581634011249511E-2</c:v>
                </c:pt>
                <c:pt idx="85">
                  <c:v>6.051092680887174E-2</c:v>
                </c:pt>
                <c:pt idx="86">
                  <c:v>5.9132339250962763E-2</c:v>
                </c:pt>
                <c:pt idx="87">
                  <c:v>5.7596131760061529E-2</c:v>
                </c:pt>
                <c:pt idx="88">
                  <c:v>5.6407884148618984E-2</c:v>
                </c:pt>
                <c:pt idx="89">
                  <c:v>5.5519142610132952E-2</c:v>
                </c:pt>
                <c:pt idx="90">
                  <c:v>5.4755899887953374E-2</c:v>
                </c:pt>
                <c:pt idx="91">
                  <c:v>5.4541034042964794E-2</c:v>
                </c:pt>
                <c:pt idx="92">
                  <c:v>5.3291136083783164E-2</c:v>
                </c:pt>
                <c:pt idx="93">
                  <c:v>5.314938412796729E-2</c:v>
                </c:pt>
                <c:pt idx="94">
                  <c:v>5.2758075700402897E-2</c:v>
                </c:pt>
                <c:pt idx="95">
                  <c:v>5.1609048785156569E-2</c:v>
                </c:pt>
                <c:pt idx="96">
                  <c:v>5.0710336879274044E-2</c:v>
                </c:pt>
                <c:pt idx="97">
                  <c:v>5.0764729169681888E-2</c:v>
                </c:pt>
                <c:pt idx="98">
                  <c:v>4.9952822392761845E-2</c:v>
                </c:pt>
                <c:pt idx="99">
                  <c:v>4.8795458051070301E-2</c:v>
                </c:pt>
                <c:pt idx="100">
                  <c:v>4.7772753420013997E-2</c:v>
                </c:pt>
                <c:pt idx="101">
                  <c:v>4.6780512449754313E-2</c:v>
                </c:pt>
                <c:pt idx="102">
                  <c:v>4.579205734876908E-2</c:v>
                </c:pt>
                <c:pt idx="103">
                  <c:v>4.6228948804601988E-2</c:v>
                </c:pt>
                <c:pt idx="104">
                  <c:v>4.5245237131227051E-2</c:v>
                </c:pt>
                <c:pt idx="105">
                  <c:v>4.4622427415796216E-2</c:v>
                </c:pt>
                <c:pt idx="106">
                  <c:v>4.3735177176147305E-2</c:v>
                </c:pt>
                <c:pt idx="107">
                  <c:v>4.271488622865266E-2</c:v>
                </c:pt>
                <c:pt idx="108">
                  <c:v>4.1523931845635048E-2</c:v>
                </c:pt>
                <c:pt idx="109">
                  <c:v>4.1206886650400072E-2</c:v>
                </c:pt>
                <c:pt idx="110">
                  <c:v>4.0313455271985127E-2</c:v>
                </c:pt>
                <c:pt idx="111">
                  <c:v>3.9284117417886726E-2</c:v>
                </c:pt>
                <c:pt idx="112">
                  <c:v>3.9191897829030542E-2</c:v>
                </c:pt>
                <c:pt idx="113">
                  <c:v>3.8877864128151356E-2</c:v>
                </c:pt>
                <c:pt idx="114">
                  <c:v>3.7468749244459421E-2</c:v>
                </c:pt>
                <c:pt idx="115">
                  <c:v>3.7198746406300172E-2</c:v>
                </c:pt>
                <c:pt idx="116">
                  <c:v>3.6744643425724505E-2</c:v>
                </c:pt>
                <c:pt idx="117">
                  <c:v>3.6042631522150863E-2</c:v>
                </c:pt>
                <c:pt idx="118">
                  <c:v>3.6253029423164128E-2</c:v>
                </c:pt>
                <c:pt idx="119">
                  <c:v>3.6012949242094611E-2</c:v>
                </c:pt>
                <c:pt idx="120">
                  <c:v>3.5153134376151841E-2</c:v>
                </c:pt>
                <c:pt idx="121">
                  <c:v>3.5616461219123305E-2</c:v>
                </c:pt>
                <c:pt idx="122">
                  <c:v>3.4564857625653214E-2</c:v>
                </c:pt>
                <c:pt idx="123">
                  <c:v>3.3924062159573221E-2</c:v>
                </c:pt>
                <c:pt idx="124">
                  <c:v>3.3790209834355968E-2</c:v>
                </c:pt>
                <c:pt idx="125">
                  <c:v>3.2848423861334214E-2</c:v>
                </c:pt>
                <c:pt idx="126">
                  <c:v>3.2199385320346274E-2</c:v>
                </c:pt>
                <c:pt idx="127">
                  <c:v>3.1974065257149707E-2</c:v>
                </c:pt>
                <c:pt idx="128">
                  <c:v>3.1427808580637311E-2</c:v>
                </c:pt>
                <c:pt idx="129">
                  <c:v>3.1399333197588808E-2</c:v>
                </c:pt>
                <c:pt idx="130">
                  <c:v>3.0642731685592992E-2</c:v>
                </c:pt>
                <c:pt idx="131">
                  <c:v>3.0279140439068909E-2</c:v>
                </c:pt>
                <c:pt idx="132">
                  <c:v>2.9504169092976901E-2</c:v>
                </c:pt>
                <c:pt idx="133">
                  <c:v>2.9201601520307822E-2</c:v>
                </c:pt>
                <c:pt idx="134">
                  <c:v>2.9549375677606602E-2</c:v>
                </c:pt>
                <c:pt idx="135">
                  <c:v>2.8492005454460928E-2</c:v>
                </c:pt>
                <c:pt idx="136">
                  <c:v>2.7809511104269033E-2</c:v>
                </c:pt>
                <c:pt idx="137">
                  <c:v>2.8014525016887833E-2</c:v>
                </c:pt>
                <c:pt idx="138">
                  <c:v>2.7910873542808787E-2</c:v>
                </c:pt>
                <c:pt idx="139">
                  <c:v>2.7118334728793145E-2</c:v>
                </c:pt>
                <c:pt idx="140">
                  <c:v>2.7016984992382021E-2</c:v>
                </c:pt>
                <c:pt idx="141">
                  <c:v>2.6227920140494139E-2</c:v>
                </c:pt>
                <c:pt idx="142">
                  <c:v>2.5914718183144853E-2</c:v>
                </c:pt>
                <c:pt idx="143">
                  <c:v>2.6340853721932688E-2</c:v>
                </c:pt>
                <c:pt idx="144">
                  <c:v>2.5464314818465346E-2</c:v>
                </c:pt>
                <c:pt idx="145">
                  <c:v>2.5175656946240108E-2</c:v>
                </c:pt>
                <c:pt idx="146">
                  <c:v>2.5285906407591159E-2</c:v>
                </c:pt>
                <c:pt idx="147">
                  <c:v>2.4901609214498233E-2</c:v>
                </c:pt>
                <c:pt idx="148">
                  <c:v>2.4775003124283053E-2</c:v>
                </c:pt>
                <c:pt idx="149">
                  <c:v>2.4722987984766048E-2</c:v>
                </c:pt>
                <c:pt idx="150">
                  <c:v>2.3864781727511625E-2</c:v>
                </c:pt>
                <c:pt idx="151">
                  <c:v>2.3804141242109896E-2</c:v>
                </c:pt>
                <c:pt idx="152">
                  <c:v>2.3110853179969981E-2</c:v>
                </c:pt>
                <c:pt idx="153">
                  <c:v>2.3326091964375142E-2</c:v>
                </c:pt>
                <c:pt idx="154">
                  <c:v>2.2973324075971524E-2</c:v>
                </c:pt>
                <c:pt idx="155">
                  <c:v>2.2476384775727137E-2</c:v>
                </c:pt>
                <c:pt idx="156">
                  <c:v>2.2613852484994833E-2</c:v>
                </c:pt>
                <c:pt idx="157">
                  <c:v>2.1994374322603472E-2</c:v>
                </c:pt>
                <c:pt idx="158">
                  <c:v>2.1589516643113382E-2</c:v>
                </c:pt>
                <c:pt idx="159">
                  <c:v>2.1696060189732119E-2</c:v>
                </c:pt>
                <c:pt idx="160">
                  <c:v>2.1847063579802959E-2</c:v>
                </c:pt>
                <c:pt idx="161">
                  <c:v>2.1139499285079095E-2</c:v>
                </c:pt>
                <c:pt idx="162">
                  <c:v>2.1319334755865404E-2</c:v>
                </c:pt>
                <c:pt idx="163">
                  <c:v>2.0802728094979919E-2</c:v>
                </c:pt>
                <c:pt idx="164">
                  <c:v>2.0643130121071444E-2</c:v>
                </c:pt>
                <c:pt idx="165">
                  <c:v>2.0715853078655009E-2</c:v>
                </c:pt>
                <c:pt idx="166">
                  <c:v>2.0283987161856872E-2</c:v>
                </c:pt>
                <c:pt idx="167">
                  <c:v>2.0585631280841232E-2</c:v>
                </c:pt>
                <c:pt idx="168">
                  <c:v>1.9595609718220993E-2</c:v>
                </c:pt>
                <c:pt idx="169">
                  <c:v>1.9495366178445474E-2</c:v>
                </c:pt>
                <c:pt idx="170">
                  <c:v>1.9454506979849653E-2</c:v>
                </c:pt>
                <c:pt idx="171">
                  <c:v>1.8996954678617332E-2</c:v>
                </c:pt>
                <c:pt idx="172">
                  <c:v>1.876676514029264E-2</c:v>
                </c:pt>
                <c:pt idx="173">
                  <c:v>1.8581975360456051E-2</c:v>
                </c:pt>
                <c:pt idx="174">
                  <c:v>1.859531578479786E-2</c:v>
                </c:pt>
                <c:pt idx="175">
                  <c:v>1.8475481198516355E-2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EB7-8329-E7D94AC41E0B}"/>
            </c:ext>
          </c:extLst>
        </c:ser>
        <c:ser>
          <c:idx val="1"/>
          <c:order val="1"/>
          <c:tx>
            <c:strRef>
              <c:f>plots!$R$1</c:f>
              <c:strCache>
                <c:ptCount val="1"/>
                <c:pt idx="0">
                  <c:v>fraction 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plots!$P$2:$P$177</c:f>
              <c:numCache>
                <c:formatCode>General</c:formatCode>
                <c:ptCount val="176"/>
                <c:pt idx="0">
                  <c:v>0</c:v>
                </c:pt>
                <c:pt idx="1">
                  <c:v>8.23235775390041E-3</c:v>
                </c:pt>
                <c:pt idx="2">
                  <c:v>6.9270794631456023E-2</c:v>
                </c:pt>
                <c:pt idx="3">
                  <c:v>0.12866484082158702</c:v>
                </c:pt>
                <c:pt idx="4">
                  <c:v>0.18117808179608608</c:v>
                </c:pt>
                <c:pt idx="5">
                  <c:v>0.22866366057934973</c:v>
                </c:pt>
                <c:pt idx="6">
                  <c:v>0.2692821306470945</c:v>
                </c:pt>
                <c:pt idx="7">
                  <c:v>0.30361786127171164</c:v>
                </c:pt>
                <c:pt idx="8">
                  <c:v>0.33201064681036319</c:v>
                </c:pt>
                <c:pt idx="9">
                  <c:v>0.35936750424557118</c:v>
                </c:pt>
                <c:pt idx="10">
                  <c:v>0.39052141803725915</c:v>
                </c:pt>
                <c:pt idx="11">
                  <c:v>0.41662467331266162</c:v>
                </c:pt>
                <c:pt idx="12">
                  <c:v>0.44132969975542291</c:v>
                </c:pt>
                <c:pt idx="13">
                  <c:v>0.46537965310490303</c:v>
                </c:pt>
                <c:pt idx="14">
                  <c:v>0.48527471655710253</c:v>
                </c:pt>
                <c:pt idx="15">
                  <c:v>0.50336262039623758</c:v>
                </c:pt>
                <c:pt idx="16">
                  <c:v>0.52107887085847937</c:v>
                </c:pt>
                <c:pt idx="17">
                  <c:v>0.53800919333305042</c:v>
                </c:pt>
                <c:pt idx="18">
                  <c:v>0.5519968301800986</c:v>
                </c:pt>
                <c:pt idx="19">
                  <c:v>0.5647244477091623</c:v>
                </c:pt>
                <c:pt idx="20">
                  <c:v>0.57886196255499356</c:v>
                </c:pt>
                <c:pt idx="21">
                  <c:v>0.59215434737513983</c:v>
                </c:pt>
                <c:pt idx="22">
                  <c:v>0.60547287231932689</c:v>
                </c:pt>
                <c:pt idx="23">
                  <c:v>0.61737330091054787</c:v>
                </c:pt>
                <c:pt idx="24">
                  <c:v>0.62836486549664894</c:v>
                </c:pt>
                <c:pt idx="25">
                  <c:v>0.63821826693909989</c:v>
                </c:pt>
                <c:pt idx="26">
                  <c:v>0.64630383610353859</c:v>
                </c:pt>
                <c:pt idx="27">
                  <c:v>0.65295123604832195</c:v>
                </c:pt>
                <c:pt idx="28">
                  <c:v>0.66181229765463867</c:v>
                </c:pt>
                <c:pt idx="29">
                  <c:v>0.67136089892444573</c:v>
                </c:pt>
                <c:pt idx="30">
                  <c:v>0.68129460250939022</c:v>
                </c:pt>
                <c:pt idx="31">
                  <c:v>0.68908993719386658</c:v>
                </c:pt>
                <c:pt idx="32">
                  <c:v>0.69562600092005522</c:v>
                </c:pt>
                <c:pt idx="33">
                  <c:v>0.70351774537288225</c:v>
                </c:pt>
                <c:pt idx="34">
                  <c:v>0.71075362359966543</c:v>
                </c:pt>
                <c:pt idx="35">
                  <c:v>0.71812759164992557</c:v>
                </c:pt>
                <c:pt idx="36">
                  <c:v>0.72569179915232429</c:v>
                </c:pt>
                <c:pt idx="37">
                  <c:v>0.73220480388660325</c:v>
                </c:pt>
                <c:pt idx="38">
                  <c:v>0.73799895472861332</c:v>
                </c:pt>
                <c:pt idx="39">
                  <c:v>0.74421492652752952</c:v>
                </c:pt>
                <c:pt idx="40">
                  <c:v>0.74980924567340723</c:v>
                </c:pt>
                <c:pt idx="41">
                  <c:v>0.75503484423045619</c:v>
                </c:pt>
                <c:pt idx="42">
                  <c:v>0.75953892780469667</c:v>
                </c:pt>
                <c:pt idx="43">
                  <c:v>0.76357054452758866</c:v>
                </c:pt>
                <c:pt idx="44">
                  <c:v>0.76832323727551355</c:v>
                </c:pt>
                <c:pt idx="45">
                  <c:v>0.77218524671789102</c:v>
                </c:pt>
                <c:pt idx="46">
                  <c:v>0.77570277476779659</c:v>
                </c:pt>
                <c:pt idx="47">
                  <c:v>0.77885573223687077</c:v>
                </c:pt>
                <c:pt idx="48">
                  <c:v>0.78180002319797337</c:v>
                </c:pt>
                <c:pt idx="49">
                  <c:v>0.7857926239787496</c:v>
                </c:pt>
                <c:pt idx="50">
                  <c:v>0.78986093012146075</c:v>
                </c:pt>
                <c:pt idx="51">
                  <c:v>0.7951288684458826</c:v>
                </c:pt>
                <c:pt idx="52">
                  <c:v>0.79984776452185202</c:v>
                </c:pt>
                <c:pt idx="53">
                  <c:v>0.80433075032712531</c:v>
                </c:pt>
                <c:pt idx="54">
                  <c:v>0.80805530122006952</c:v>
                </c:pt>
                <c:pt idx="55">
                  <c:v>0.81114651178533936</c:v>
                </c:pt>
                <c:pt idx="56">
                  <c:v>0.81384262022563836</c:v>
                </c:pt>
                <c:pt idx="57">
                  <c:v>0.81656599674804398</c:v>
                </c:pt>
                <c:pt idx="58">
                  <c:v>0.81946469333402416</c:v>
                </c:pt>
                <c:pt idx="59">
                  <c:v>0.82175895854105574</c:v>
                </c:pt>
                <c:pt idx="60">
                  <c:v>0.82380340147766928</c:v>
                </c:pt>
                <c:pt idx="61">
                  <c:v>0.82689108082374163</c:v>
                </c:pt>
                <c:pt idx="62">
                  <c:v>0.8294625044785422</c:v>
                </c:pt>
                <c:pt idx="63">
                  <c:v>0.83230879879558706</c:v>
                </c:pt>
                <c:pt idx="64">
                  <c:v>0.83525827519913864</c:v>
                </c:pt>
                <c:pt idx="65">
                  <c:v>0.83851979642807628</c:v>
                </c:pt>
                <c:pt idx="66">
                  <c:v>0.84077167576176204</c:v>
                </c:pt>
                <c:pt idx="67">
                  <c:v>0.84316694537158932</c:v>
                </c:pt>
                <c:pt idx="68">
                  <c:v>0.84555464242429101</c:v>
                </c:pt>
                <c:pt idx="69">
                  <c:v>0.8478298828116535</c:v>
                </c:pt>
                <c:pt idx="70">
                  <c:v>0.84987102213266053</c:v>
                </c:pt>
                <c:pt idx="71">
                  <c:v>0.85192029600882635</c:v>
                </c:pt>
                <c:pt idx="72">
                  <c:v>0.85379576830856341</c:v>
                </c:pt>
                <c:pt idx="73">
                  <c:v>0.85553642774871197</c:v>
                </c:pt>
                <c:pt idx="74">
                  <c:v>0.85751065133593107</c:v>
                </c:pt>
                <c:pt idx="75">
                  <c:v>0.85973751793354092</c:v>
                </c:pt>
                <c:pt idx="76">
                  <c:v>0.86134336001093637</c:v>
                </c:pt>
                <c:pt idx="77">
                  <c:v>0.86314906673396052</c:v>
                </c:pt>
                <c:pt idx="78">
                  <c:v>0.86521779777536212</c:v>
                </c:pt>
                <c:pt idx="79">
                  <c:v>0.86696455543363227</c:v>
                </c:pt>
                <c:pt idx="80">
                  <c:v>0.86913995908766428</c:v>
                </c:pt>
                <c:pt idx="81">
                  <c:v>0.87056301960085747</c:v>
                </c:pt>
                <c:pt idx="82">
                  <c:v>0.87245747882518054</c:v>
                </c:pt>
                <c:pt idx="83">
                  <c:v>0.87438208376403059</c:v>
                </c:pt>
                <c:pt idx="84">
                  <c:v>0.87546549072032986</c:v>
                </c:pt>
                <c:pt idx="85">
                  <c:v>0.87717904559562587</c:v>
                </c:pt>
                <c:pt idx="86">
                  <c:v>0.87888978539116736</c:v>
                </c:pt>
                <c:pt idx="87">
                  <c:v>0.8801704301238189</c:v>
                </c:pt>
                <c:pt idx="88">
                  <c:v>0.880860641417195</c:v>
                </c:pt>
                <c:pt idx="89">
                  <c:v>0.88268044789371736</c:v>
                </c:pt>
                <c:pt idx="90">
                  <c:v>0.88368917685022264</c:v>
                </c:pt>
                <c:pt idx="91">
                  <c:v>0.88488769482059682</c:v>
                </c:pt>
                <c:pt idx="92">
                  <c:v>0.88589206190704928</c:v>
                </c:pt>
                <c:pt idx="93">
                  <c:v>0.88661345340698205</c:v>
                </c:pt>
                <c:pt idx="94">
                  <c:v>0.88741564236893755</c:v>
                </c:pt>
                <c:pt idx="95">
                  <c:v>0.88855185519899416</c:v>
                </c:pt>
                <c:pt idx="96">
                  <c:v>0.88972872131129999</c:v>
                </c:pt>
                <c:pt idx="97">
                  <c:v>0.89029902711919118</c:v>
                </c:pt>
                <c:pt idx="98">
                  <c:v>0.89123087793551159</c:v>
                </c:pt>
                <c:pt idx="99">
                  <c:v>0.89310025518583624</c:v>
                </c:pt>
                <c:pt idx="100">
                  <c:v>0.8940206095707478</c:v>
                </c:pt>
                <c:pt idx="101">
                  <c:v>0.89533252647707884</c:v>
                </c:pt>
                <c:pt idx="102">
                  <c:v>0.89662376977583191</c:v>
                </c:pt>
                <c:pt idx="103">
                  <c:v>0.89720013043657965</c:v>
                </c:pt>
                <c:pt idx="104">
                  <c:v>0.89834064488500953</c:v>
                </c:pt>
                <c:pt idx="105">
                  <c:v>0.89911210283276077</c:v>
                </c:pt>
                <c:pt idx="106">
                  <c:v>0.90053571706649393</c:v>
                </c:pt>
                <c:pt idx="107">
                  <c:v>0.90170068506336443</c:v>
                </c:pt>
                <c:pt idx="108">
                  <c:v>0.90310365080373922</c:v>
                </c:pt>
                <c:pt idx="109">
                  <c:v>0.90439653570344603</c:v>
                </c:pt>
                <c:pt idx="110">
                  <c:v>0.9054219902209818</c:v>
                </c:pt>
                <c:pt idx="111">
                  <c:v>0.90643138027297754</c:v>
                </c:pt>
                <c:pt idx="112">
                  <c:v>0.90750363936499123</c:v>
                </c:pt>
                <c:pt idx="113">
                  <c:v>0.90788368481791415</c:v>
                </c:pt>
                <c:pt idx="114">
                  <c:v>0.90917107986595991</c:v>
                </c:pt>
                <c:pt idx="115">
                  <c:v>0.90982056941991551</c:v>
                </c:pt>
                <c:pt idx="116">
                  <c:v>0.91035263814996836</c:v>
                </c:pt>
                <c:pt idx="117">
                  <c:v>0.91127421830928879</c:v>
                </c:pt>
                <c:pt idx="118">
                  <c:v>0.91192342133630122</c:v>
                </c:pt>
                <c:pt idx="119">
                  <c:v>0.91213977188605622</c:v>
                </c:pt>
                <c:pt idx="120">
                  <c:v>0.91308774261891479</c:v>
                </c:pt>
                <c:pt idx="121">
                  <c:v>0.91257893672514645</c:v>
                </c:pt>
                <c:pt idx="122">
                  <c:v>0.91399926384578067</c:v>
                </c:pt>
                <c:pt idx="123">
                  <c:v>0.91475748508674293</c:v>
                </c:pt>
                <c:pt idx="124">
                  <c:v>0.91556955015204078</c:v>
                </c:pt>
                <c:pt idx="125">
                  <c:v>0.91659144975325346</c:v>
                </c:pt>
                <c:pt idx="126">
                  <c:v>0.91751221704795194</c:v>
                </c:pt>
                <c:pt idx="127">
                  <c:v>0.91797056459952742</c:v>
                </c:pt>
                <c:pt idx="128">
                  <c:v>0.91882581006208808</c:v>
                </c:pt>
                <c:pt idx="129">
                  <c:v>0.91948215185993909</c:v>
                </c:pt>
                <c:pt idx="130">
                  <c:v>0.92049941463875207</c:v>
                </c:pt>
                <c:pt idx="131">
                  <c:v>0.92108923735672588</c:v>
                </c:pt>
                <c:pt idx="132">
                  <c:v>0.92195097630236211</c:v>
                </c:pt>
                <c:pt idx="133">
                  <c:v>0.92245889689242655</c:v>
                </c:pt>
                <c:pt idx="134">
                  <c:v>0.92291660949054666</c:v>
                </c:pt>
                <c:pt idx="135">
                  <c:v>0.92385900336522864</c:v>
                </c:pt>
                <c:pt idx="136">
                  <c:v>0.92446998159375549</c:v>
                </c:pt>
                <c:pt idx="137">
                  <c:v>0.92439460324558909</c:v>
                </c:pt>
                <c:pt idx="138">
                  <c:v>0.92535004338751048</c:v>
                </c:pt>
                <c:pt idx="139">
                  <c:v>0.92614292852171476</c:v>
                </c:pt>
                <c:pt idx="140">
                  <c:v>0.92644070336664608</c:v>
                </c:pt>
                <c:pt idx="141">
                  <c:v>0.92749931898101878</c:v>
                </c:pt>
                <c:pt idx="142">
                  <c:v>0.92803619910336888</c:v>
                </c:pt>
                <c:pt idx="143">
                  <c:v>0.92809337993221441</c:v>
                </c:pt>
                <c:pt idx="144">
                  <c:v>0.92902196012646787</c:v>
                </c:pt>
                <c:pt idx="145">
                  <c:v>0.92939493775306059</c:v>
                </c:pt>
                <c:pt idx="146">
                  <c:v>0.92947336420728</c:v>
                </c:pt>
                <c:pt idx="147">
                  <c:v>0.92990162539502008</c:v>
                </c:pt>
                <c:pt idx="148">
                  <c:v>0.9305305824050456</c:v>
                </c:pt>
                <c:pt idx="149">
                  <c:v>0.93123673682259156</c:v>
                </c:pt>
                <c:pt idx="150">
                  <c:v>0.93183853740985501</c:v>
                </c:pt>
                <c:pt idx="151">
                  <c:v>0.93209279835956949</c:v>
                </c:pt>
                <c:pt idx="152">
                  <c:v>0.93302118389804178</c:v>
                </c:pt>
                <c:pt idx="153">
                  <c:v>0.9332288729690813</c:v>
                </c:pt>
                <c:pt idx="154">
                  <c:v>0.93368322015312633</c:v>
                </c:pt>
                <c:pt idx="155">
                  <c:v>0.93354810221010787</c:v>
                </c:pt>
                <c:pt idx="156">
                  <c:v>0.93430396819336681</c:v>
                </c:pt>
                <c:pt idx="157">
                  <c:v>0.93519590234782179</c:v>
                </c:pt>
                <c:pt idx="158">
                  <c:v>0.93558550499330828</c:v>
                </c:pt>
                <c:pt idx="159">
                  <c:v>0.93552824404103607</c:v>
                </c:pt>
                <c:pt idx="160">
                  <c:v>0.93574660907683194</c:v>
                </c:pt>
                <c:pt idx="161">
                  <c:v>0.93647222617347015</c:v>
                </c:pt>
                <c:pt idx="162">
                  <c:v>0.93670045379679623</c:v>
                </c:pt>
                <c:pt idx="163">
                  <c:v>0.93752167489263782</c:v>
                </c:pt>
                <c:pt idx="164">
                  <c:v>0.93771989923644994</c:v>
                </c:pt>
                <c:pt idx="165">
                  <c:v>0.93816517428197577</c:v>
                </c:pt>
                <c:pt idx="166">
                  <c:v>0.9384661685036777</c:v>
                </c:pt>
                <c:pt idx="167">
                  <c:v>0.93853225060633161</c:v>
                </c:pt>
                <c:pt idx="168">
                  <c:v>0.93952892682084188</c:v>
                </c:pt>
                <c:pt idx="169">
                  <c:v>0.93975982268813696</c:v>
                </c:pt>
                <c:pt idx="170">
                  <c:v>0.94014839058389044</c:v>
                </c:pt>
                <c:pt idx="171">
                  <c:v>0.94108203214120634</c:v>
                </c:pt>
                <c:pt idx="172">
                  <c:v>0.94165453231567864</c:v>
                </c:pt>
                <c:pt idx="173">
                  <c:v>0.94160513134065271</c:v>
                </c:pt>
                <c:pt idx="174">
                  <c:v>0.94191403728660772</c:v>
                </c:pt>
                <c:pt idx="175">
                  <c:v>0.94176052648470865</c:v>
                </c:pt>
              </c:numCache>
            </c:numRef>
          </c:xVal>
          <c:yVal>
            <c:numRef>
              <c:f>plots!$R$2:$R$177</c:f>
              <c:numCache>
                <c:formatCode>General</c:formatCode>
                <c:ptCount val="176"/>
                <c:pt idx="0">
                  <c:v>1</c:v>
                </c:pt>
                <c:pt idx="1">
                  <c:v>0.98647517905364568</c:v>
                </c:pt>
                <c:pt idx="2">
                  <c:v>0.93024729011310237</c:v>
                </c:pt>
                <c:pt idx="3">
                  <c:v>0.87323809238687666</c:v>
                </c:pt>
                <c:pt idx="4">
                  <c:v>0.82423412708190402</c:v>
                </c:pt>
                <c:pt idx="5">
                  <c:v>0.78062163689022024</c:v>
                </c:pt>
                <c:pt idx="6">
                  <c:v>0.74562717036080506</c:v>
                </c:pt>
                <c:pt idx="7">
                  <c:v>0.71371529896665753</c:v>
                </c:pt>
                <c:pt idx="8">
                  <c:v>0.6861851449937264</c:v>
                </c:pt>
                <c:pt idx="9">
                  <c:v>0.66118996945855479</c:v>
                </c:pt>
                <c:pt idx="10">
                  <c:v>0.6313387830602859</c:v>
                </c:pt>
                <c:pt idx="11">
                  <c:v>0.6052928771052335</c:v>
                </c:pt>
                <c:pt idx="12">
                  <c:v>0.58342002972406759</c:v>
                </c:pt>
                <c:pt idx="13">
                  <c:v>0.55971463024012869</c:v>
                </c:pt>
                <c:pt idx="14">
                  <c:v>0.53917049627209024</c:v>
                </c:pt>
                <c:pt idx="15">
                  <c:v>0.52303761576301799</c:v>
                </c:pt>
                <c:pt idx="16">
                  <c:v>0.50375942977290333</c:v>
                </c:pt>
                <c:pt idx="17">
                  <c:v>0.48824807615032151</c:v>
                </c:pt>
                <c:pt idx="18">
                  <c:v>0.47382654695903881</c:v>
                </c:pt>
                <c:pt idx="19">
                  <c:v>0.45922185419224576</c:v>
                </c:pt>
                <c:pt idx="20">
                  <c:v>0.44776089468259211</c:v>
                </c:pt>
                <c:pt idx="21">
                  <c:v>0.43365706546359017</c:v>
                </c:pt>
                <c:pt idx="22">
                  <c:v>0.41998320646466691</c:v>
                </c:pt>
                <c:pt idx="23">
                  <c:v>0.4079867593234956</c:v>
                </c:pt>
                <c:pt idx="24">
                  <c:v>0.39734085771466082</c:v>
                </c:pt>
                <c:pt idx="25">
                  <c:v>0.38809708230404999</c:v>
                </c:pt>
                <c:pt idx="26">
                  <c:v>0.38016952002133703</c:v>
                </c:pt>
                <c:pt idx="27">
                  <c:v>0.36994030961328855</c:v>
                </c:pt>
                <c:pt idx="28">
                  <c:v>0.36163251598076662</c:v>
                </c:pt>
                <c:pt idx="29">
                  <c:v>0.35338165682301925</c:v>
                </c:pt>
                <c:pt idx="30">
                  <c:v>0.34333454809702074</c:v>
                </c:pt>
                <c:pt idx="31">
                  <c:v>0.33500704674266429</c:v>
                </c:pt>
                <c:pt idx="32">
                  <c:v>0.32732480425005955</c:v>
                </c:pt>
                <c:pt idx="33">
                  <c:v>0.3199083837399283</c:v>
                </c:pt>
                <c:pt idx="34">
                  <c:v>0.31090341224862994</c:v>
                </c:pt>
                <c:pt idx="35">
                  <c:v>0.30426803084431936</c:v>
                </c:pt>
                <c:pt idx="36">
                  <c:v>0.29661759367203638</c:v>
                </c:pt>
                <c:pt idx="37">
                  <c:v>0.2892786308157882</c:v>
                </c:pt>
                <c:pt idx="38">
                  <c:v>0.28249365614460809</c:v>
                </c:pt>
                <c:pt idx="39">
                  <c:v>0.27571958421528259</c:v>
                </c:pt>
                <c:pt idx="40">
                  <c:v>0.27035030653478576</c:v>
                </c:pt>
                <c:pt idx="41">
                  <c:v>0.26446737478558496</c:v>
                </c:pt>
                <c:pt idx="42">
                  <c:v>0.2599389429946477</c:v>
                </c:pt>
                <c:pt idx="43">
                  <c:v>0.25557929100870586</c:v>
                </c:pt>
                <c:pt idx="44">
                  <c:v>0.25053738176377388</c:v>
                </c:pt>
                <c:pt idx="45">
                  <c:v>0.24600739127159207</c:v>
                </c:pt>
                <c:pt idx="46">
                  <c:v>0.24217434119112974</c:v>
                </c:pt>
                <c:pt idx="47">
                  <c:v>0.23885213605211003</c:v>
                </c:pt>
                <c:pt idx="48">
                  <c:v>0.23641086612325321</c:v>
                </c:pt>
                <c:pt idx="49">
                  <c:v>0.23194049661369429</c:v>
                </c:pt>
                <c:pt idx="50">
                  <c:v>0.22732690658780097</c:v>
                </c:pt>
                <c:pt idx="51">
                  <c:v>0.22138836601851261</c:v>
                </c:pt>
                <c:pt idx="52">
                  <c:v>0.21710237801174964</c:v>
                </c:pt>
                <c:pt idx="53">
                  <c:v>0.21192676506085814</c:v>
                </c:pt>
                <c:pt idx="54">
                  <c:v>0.20814365059846385</c:v>
                </c:pt>
                <c:pt idx="55">
                  <c:v>0.20427006642036549</c:v>
                </c:pt>
                <c:pt idx="56">
                  <c:v>0.20127999087559853</c:v>
                </c:pt>
                <c:pt idx="57">
                  <c:v>0.1983691236658873</c:v>
                </c:pt>
                <c:pt idx="58">
                  <c:v>0.19525706023049227</c:v>
                </c:pt>
                <c:pt idx="59">
                  <c:v>0.19243945561353287</c:v>
                </c:pt>
                <c:pt idx="60">
                  <c:v>0.19004774996115878</c:v>
                </c:pt>
                <c:pt idx="61">
                  <c:v>0.18718961370028442</c:v>
                </c:pt>
                <c:pt idx="62">
                  <c:v>0.18391570347900862</c:v>
                </c:pt>
                <c:pt idx="63">
                  <c:v>0.18096141838994756</c:v>
                </c:pt>
                <c:pt idx="64">
                  <c:v>0.17724635870594591</c:v>
                </c:pt>
                <c:pt idx="65">
                  <c:v>0.17340790120334126</c:v>
                </c:pt>
                <c:pt idx="66">
                  <c:v>0.17106866833182396</c:v>
                </c:pt>
                <c:pt idx="67">
                  <c:v>0.16911863288328366</c:v>
                </c:pt>
                <c:pt idx="68">
                  <c:v>0.16478664000288462</c:v>
                </c:pt>
                <c:pt idx="69">
                  <c:v>0.16326661325786876</c:v>
                </c:pt>
                <c:pt idx="70">
                  <c:v>0.16086230300262344</c:v>
                </c:pt>
                <c:pt idx="71">
                  <c:v>0.15893006160881323</c:v>
                </c:pt>
                <c:pt idx="72">
                  <c:v>0.1568288532706465</c:v>
                </c:pt>
                <c:pt idx="73">
                  <c:v>0.15399832832734989</c:v>
                </c:pt>
                <c:pt idx="74">
                  <c:v>0.15229139862284163</c:v>
                </c:pt>
                <c:pt idx="75">
                  <c:v>0.14942206972409802</c:v>
                </c:pt>
                <c:pt idx="76">
                  <c:v>0.14822937261006267</c:v>
                </c:pt>
                <c:pt idx="77">
                  <c:v>0.14584095033133579</c:v>
                </c:pt>
                <c:pt idx="78">
                  <c:v>0.14382715380752192</c:v>
                </c:pt>
                <c:pt idx="79">
                  <c:v>0.14191746005579908</c:v>
                </c:pt>
                <c:pt idx="80">
                  <c:v>0.1388849786177945</c:v>
                </c:pt>
                <c:pt idx="81">
                  <c:v>0.13791152012501565</c:v>
                </c:pt>
                <c:pt idx="82">
                  <c:v>0.13500781693260205</c:v>
                </c:pt>
                <c:pt idx="83">
                  <c:v>0.13303672516141665</c:v>
                </c:pt>
                <c:pt idx="84">
                  <c:v>0.1325488920613751</c:v>
                </c:pt>
                <c:pt idx="85">
                  <c:v>0.12960487283824518</c:v>
                </c:pt>
                <c:pt idx="86">
                  <c:v>0.12782198832599614</c:v>
                </c:pt>
                <c:pt idx="87">
                  <c:v>0.12683025939810691</c:v>
                </c:pt>
                <c:pt idx="88">
                  <c:v>0.12627551249562358</c:v>
                </c:pt>
                <c:pt idx="89">
                  <c:v>0.12413411117019854</c:v>
                </c:pt>
                <c:pt idx="90">
                  <c:v>0.12298445284651086</c:v>
                </c:pt>
                <c:pt idx="91">
                  <c:v>0.12099755220563126</c:v>
                </c:pt>
                <c:pt idx="92">
                  <c:v>0.12009778681605733</c:v>
                </c:pt>
                <c:pt idx="93">
                  <c:v>0.11922629513111145</c:v>
                </c:pt>
                <c:pt idx="94">
                  <c:v>0.11815748180444552</c:v>
                </c:pt>
                <c:pt idx="95">
                  <c:v>0.11716274982790338</c:v>
                </c:pt>
                <c:pt idx="96">
                  <c:v>0.11555610897920375</c:v>
                </c:pt>
                <c:pt idx="97">
                  <c:v>0.11497304847190394</c:v>
                </c:pt>
                <c:pt idx="98">
                  <c:v>0.11416883305064457</c:v>
                </c:pt>
                <c:pt idx="99">
                  <c:v>0.11162404777494704</c:v>
                </c:pt>
                <c:pt idx="100">
                  <c:v>0.11089268121238949</c:v>
                </c:pt>
                <c:pt idx="101">
                  <c:v>0.10956479626758708</c:v>
                </c:pt>
                <c:pt idx="102">
                  <c:v>0.10799766016961387</c:v>
                </c:pt>
                <c:pt idx="103">
                  <c:v>0.10662573157546107</c:v>
                </c:pt>
                <c:pt idx="104">
                  <c:v>0.10560843184709071</c:v>
                </c:pt>
                <c:pt idx="105">
                  <c:v>0.10473516373224327</c:v>
                </c:pt>
                <c:pt idx="106">
                  <c:v>0.10268817772978256</c:v>
                </c:pt>
                <c:pt idx="107">
                  <c:v>0.10174962253089286</c:v>
                </c:pt>
                <c:pt idx="108">
                  <c:v>0.10044400131260808</c:v>
                </c:pt>
                <c:pt idx="109">
                  <c:v>9.8410380303259895E-2</c:v>
                </c:pt>
                <c:pt idx="110">
                  <c:v>9.7768192176421784E-2</c:v>
                </c:pt>
                <c:pt idx="111">
                  <c:v>9.6677567253655616E-2</c:v>
                </c:pt>
                <c:pt idx="112">
                  <c:v>9.5361486029375941E-2</c:v>
                </c:pt>
                <c:pt idx="113">
                  <c:v>9.4575883602474875E-2</c:v>
                </c:pt>
                <c:pt idx="114">
                  <c:v>9.3282471918236479E-2</c:v>
                </c:pt>
                <c:pt idx="115">
                  <c:v>9.2530694193909857E-2</c:v>
                </c:pt>
                <c:pt idx="116">
                  <c:v>9.2108059837225906E-2</c:v>
                </c:pt>
                <c:pt idx="117">
                  <c:v>9.1082658740290853E-2</c:v>
                </c:pt>
                <c:pt idx="118">
                  <c:v>8.9941725090105812E-2</c:v>
                </c:pt>
                <c:pt idx="119">
                  <c:v>8.9457798259314589E-2</c:v>
                </c:pt>
                <c:pt idx="120">
                  <c:v>8.8719716192334208E-2</c:v>
                </c:pt>
                <c:pt idx="121">
                  <c:v>8.939349390153066E-2</c:v>
                </c:pt>
                <c:pt idx="122">
                  <c:v>8.7888011538567137E-2</c:v>
                </c:pt>
                <c:pt idx="123">
                  <c:v>8.6986784721186206E-2</c:v>
                </c:pt>
                <c:pt idx="124">
                  <c:v>8.5584792903993401E-2</c:v>
                </c:pt>
                <c:pt idx="125">
                  <c:v>8.4760580870640728E-2</c:v>
                </c:pt>
                <c:pt idx="126">
                  <c:v>8.3700749652060466E-2</c:v>
                </c:pt>
                <c:pt idx="127">
                  <c:v>8.3010014159591874E-2</c:v>
                </c:pt>
                <c:pt idx="128">
                  <c:v>8.2177804032289636E-2</c:v>
                </c:pt>
                <c:pt idx="129">
                  <c:v>8.1161445648410976E-2</c:v>
                </c:pt>
                <c:pt idx="130">
                  <c:v>8.0122213881785767E-2</c:v>
                </c:pt>
                <c:pt idx="131">
                  <c:v>7.9443927339541198E-2</c:v>
                </c:pt>
                <c:pt idx="132">
                  <c:v>7.8726961466327169E-2</c:v>
                </c:pt>
                <c:pt idx="133">
                  <c:v>7.8016047196361293E-2</c:v>
                </c:pt>
                <c:pt idx="134">
                  <c:v>7.7005136627034107E-2</c:v>
                </c:pt>
                <c:pt idx="135">
                  <c:v>7.6079487076958857E-2</c:v>
                </c:pt>
                <c:pt idx="136">
                  <c:v>7.5508362995260564E-2</c:v>
                </c:pt>
                <c:pt idx="137">
                  <c:v>7.5842096434750983E-2</c:v>
                </c:pt>
                <c:pt idx="138">
                  <c:v>7.4189488172288723E-2</c:v>
                </c:pt>
                <c:pt idx="139">
                  <c:v>7.373205218728375E-2</c:v>
                </c:pt>
                <c:pt idx="140">
                  <c:v>7.3150438284493288E-2</c:v>
                </c:pt>
                <c:pt idx="141">
                  <c:v>7.2093296302222554E-2</c:v>
                </c:pt>
                <c:pt idx="142">
                  <c:v>7.1457270370225812E-2</c:v>
                </c:pt>
                <c:pt idx="143">
                  <c:v>7.1341047074599512E-2</c:v>
                </c:pt>
                <c:pt idx="144">
                  <c:v>7.0135846855673881E-2</c:v>
                </c:pt>
                <c:pt idx="145">
                  <c:v>6.9854001525199161E-2</c:v>
                </c:pt>
                <c:pt idx="146">
                  <c:v>6.9715692446538968E-2</c:v>
                </c:pt>
                <c:pt idx="147">
                  <c:v>6.9118460508459129E-2</c:v>
                </c:pt>
                <c:pt idx="148">
                  <c:v>6.7940737148341576E-2</c:v>
                </c:pt>
                <c:pt idx="149">
                  <c:v>6.7295987198560059E-2</c:v>
                </c:pt>
                <c:pt idx="150">
                  <c:v>6.7033271240843031E-2</c:v>
                </c:pt>
                <c:pt idx="151">
                  <c:v>6.6556297706092671E-2</c:v>
                </c:pt>
                <c:pt idx="152">
                  <c:v>6.5534585767149392E-2</c:v>
                </c:pt>
                <c:pt idx="153">
                  <c:v>6.5045565093773419E-2</c:v>
                </c:pt>
                <c:pt idx="154">
                  <c:v>6.4913741461624028E-2</c:v>
                </c:pt>
                <c:pt idx="155">
                  <c:v>6.5075633846627817E-2</c:v>
                </c:pt>
                <c:pt idx="156">
                  <c:v>6.3954246402305043E-2</c:v>
                </c:pt>
                <c:pt idx="157">
                  <c:v>6.2922542671128914E-2</c:v>
                </c:pt>
                <c:pt idx="158">
                  <c:v>6.307615967637481E-2</c:v>
                </c:pt>
                <c:pt idx="159">
                  <c:v>6.2539634197553373E-2</c:v>
                </c:pt>
                <c:pt idx="160">
                  <c:v>6.2223039365018648E-2</c:v>
                </c:pt>
                <c:pt idx="161">
                  <c:v>6.1506297467582377E-2</c:v>
                </c:pt>
                <c:pt idx="162">
                  <c:v>6.1083693372632406E-2</c:v>
                </c:pt>
                <c:pt idx="163">
                  <c:v>6.0451659391409007E-2</c:v>
                </c:pt>
                <c:pt idx="164">
                  <c:v>6.0109792091732124E-2</c:v>
                </c:pt>
                <c:pt idx="165">
                  <c:v>5.9444517185397672E-2</c:v>
                </c:pt>
                <c:pt idx="166">
                  <c:v>5.9229143419778689E-2</c:v>
                </c:pt>
                <c:pt idx="167">
                  <c:v>5.8972828160902512E-2</c:v>
                </c:pt>
                <c:pt idx="168">
                  <c:v>5.7856740026475888E-2</c:v>
                </c:pt>
                <c:pt idx="169">
                  <c:v>5.7504332301400396E-2</c:v>
                </c:pt>
                <c:pt idx="170">
                  <c:v>5.7097674108584351E-2</c:v>
                </c:pt>
                <c:pt idx="171">
                  <c:v>5.605163952177019E-2</c:v>
                </c:pt>
                <c:pt idx="172">
                  <c:v>5.5210627180093792E-2</c:v>
                </c:pt>
                <c:pt idx="173">
                  <c:v>5.5759284803065454E-2</c:v>
                </c:pt>
                <c:pt idx="174">
                  <c:v>5.4980765105794041E-2</c:v>
                </c:pt>
                <c:pt idx="175">
                  <c:v>5.5353411887730984E-2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EB7-8329-E7D94AC41E0B}"/>
            </c:ext>
          </c:extLst>
        </c:ser>
        <c:ser>
          <c:idx val="2"/>
          <c:order val="2"/>
          <c:tx>
            <c:strRef>
              <c:f>plots!$S$1</c:f>
              <c:strCache>
                <c:ptCount val="1"/>
                <c:pt idx="0">
                  <c:v>fraction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plots!$P$2:$P$177</c:f>
              <c:numCache>
                <c:formatCode>General</c:formatCode>
                <c:ptCount val="176"/>
                <c:pt idx="0">
                  <c:v>0</c:v>
                </c:pt>
                <c:pt idx="1">
                  <c:v>8.23235775390041E-3</c:v>
                </c:pt>
                <c:pt idx="2">
                  <c:v>6.9270794631456023E-2</c:v>
                </c:pt>
                <c:pt idx="3">
                  <c:v>0.12866484082158702</c:v>
                </c:pt>
                <c:pt idx="4">
                  <c:v>0.18117808179608608</c:v>
                </c:pt>
                <c:pt idx="5">
                  <c:v>0.22866366057934973</c:v>
                </c:pt>
                <c:pt idx="6">
                  <c:v>0.2692821306470945</c:v>
                </c:pt>
                <c:pt idx="7">
                  <c:v>0.30361786127171164</c:v>
                </c:pt>
                <c:pt idx="8">
                  <c:v>0.33201064681036319</c:v>
                </c:pt>
                <c:pt idx="9">
                  <c:v>0.35936750424557118</c:v>
                </c:pt>
                <c:pt idx="10">
                  <c:v>0.39052141803725915</c:v>
                </c:pt>
                <c:pt idx="11">
                  <c:v>0.41662467331266162</c:v>
                </c:pt>
                <c:pt idx="12">
                  <c:v>0.44132969975542291</c:v>
                </c:pt>
                <c:pt idx="13">
                  <c:v>0.46537965310490303</c:v>
                </c:pt>
                <c:pt idx="14">
                  <c:v>0.48527471655710253</c:v>
                </c:pt>
                <c:pt idx="15">
                  <c:v>0.50336262039623758</c:v>
                </c:pt>
                <c:pt idx="16">
                  <c:v>0.52107887085847937</c:v>
                </c:pt>
                <c:pt idx="17">
                  <c:v>0.53800919333305042</c:v>
                </c:pt>
                <c:pt idx="18">
                  <c:v>0.5519968301800986</c:v>
                </c:pt>
                <c:pt idx="19">
                  <c:v>0.5647244477091623</c:v>
                </c:pt>
                <c:pt idx="20">
                  <c:v>0.57886196255499356</c:v>
                </c:pt>
                <c:pt idx="21">
                  <c:v>0.59215434737513983</c:v>
                </c:pt>
                <c:pt idx="22">
                  <c:v>0.60547287231932689</c:v>
                </c:pt>
                <c:pt idx="23">
                  <c:v>0.61737330091054787</c:v>
                </c:pt>
                <c:pt idx="24">
                  <c:v>0.62836486549664894</c:v>
                </c:pt>
                <c:pt idx="25">
                  <c:v>0.63821826693909989</c:v>
                </c:pt>
                <c:pt idx="26">
                  <c:v>0.64630383610353859</c:v>
                </c:pt>
                <c:pt idx="27">
                  <c:v>0.65295123604832195</c:v>
                </c:pt>
                <c:pt idx="28">
                  <c:v>0.66181229765463867</c:v>
                </c:pt>
                <c:pt idx="29">
                  <c:v>0.67136089892444573</c:v>
                </c:pt>
                <c:pt idx="30">
                  <c:v>0.68129460250939022</c:v>
                </c:pt>
                <c:pt idx="31">
                  <c:v>0.68908993719386658</c:v>
                </c:pt>
                <c:pt idx="32">
                  <c:v>0.69562600092005522</c:v>
                </c:pt>
                <c:pt idx="33">
                  <c:v>0.70351774537288225</c:v>
                </c:pt>
                <c:pt idx="34">
                  <c:v>0.71075362359966543</c:v>
                </c:pt>
                <c:pt idx="35">
                  <c:v>0.71812759164992557</c:v>
                </c:pt>
                <c:pt idx="36">
                  <c:v>0.72569179915232429</c:v>
                </c:pt>
                <c:pt idx="37">
                  <c:v>0.73220480388660325</c:v>
                </c:pt>
                <c:pt idx="38">
                  <c:v>0.73799895472861332</c:v>
                </c:pt>
                <c:pt idx="39">
                  <c:v>0.74421492652752952</c:v>
                </c:pt>
                <c:pt idx="40">
                  <c:v>0.74980924567340723</c:v>
                </c:pt>
                <c:pt idx="41">
                  <c:v>0.75503484423045619</c:v>
                </c:pt>
                <c:pt idx="42">
                  <c:v>0.75953892780469667</c:v>
                </c:pt>
                <c:pt idx="43">
                  <c:v>0.76357054452758866</c:v>
                </c:pt>
                <c:pt idx="44">
                  <c:v>0.76832323727551355</c:v>
                </c:pt>
                <c:pt idx="45">
                  <c:v>0.77218524671789102</c:v>
                </c:pt>
                <c:pt idx="46">
                  <c:v>0.77570277476779659</c:v>
                </c:pt>
                <c:pt idx="47">
                  <c:v>0.77885573223687077</c:v>
                </c:pt>
                <c:pt idx="48">
                  <c:v>0.78180002319797337</c:v>
                </c:pt>
                <c:pt idx="49">
                  <c:v>0.7857926239787496</c:v>
                </c:pt>
                <c:pt idx="50">
                  <c:v>0.78986093012146075</c:v>
                </c:pt>
                <c:pt idx="51">
                  <c:v>0.7951288684458826</c:v>
                </c:pt>
                <c:pt idx="52">
                  <c:v>0.79984776452185202</c:v>
                </c:pt>
                <c:pt idx="53">
                  <c:v>0.80433075032712531</c:v>
                </c:pt>
                <c:pt idx="54">
                  <c:v>0.80805530122006952</c:v>
                </c:pt>
                <c:pt idx="55">
                  <c:v>0.81114651178533936</c:v>
                </c:pt>
                <c:pt idx="56">
                  <c:v>0.81384262022563836</c:v>
                </c:pt>
                <c:pt idx="57">
                  <c:v>0.81656599674804398</c:v>
                </c:pt>
                <c:pt idx="58">
                  <c:v>0.81946469333402416</c:v>
                </c:pt>
                <c:pt idx="59">
                  <c:v>0.82175895854105574</c:v>
                </c:pt>
                <c:pt idx="60">
                  <c:v>0.82380340147766928</c:v>
                </c:pt>
                <c:pt idx="61">
                  <c:v>0.82689108082374163</c:v>
                </c:pt>
                <c:pt idx="62">
                  <c:v>0.8294625044785422</c:v>
                </c:pt>
                <c:pt idx="63">
                  <c:v>0.83230879879558706</c:v>
                </c:pt>
                <c:pt idx="64">
                  <c:v>0.83525827519913864</c:v>
                </c:pt>
                <c:pt idx="65">
                  <c:v>0.83851979642807628</c:v>
                </c:pt>
                <c:pt idx="66">
                  <c:v>0.84077167576176204</c:v>
                </c:pt>
                <c:pt idx="67">
                  <c:v>0.84316694537158932</c:v>
                </c:pt>
                <c:pt idx="68">
                  <c:v>0.84555464242429101</c:v>
                </c:pt>
                <c:pt idx="69">
                  <c:v>0.8478298828116535</c:v>
                </c:pt>
                <c:pt idx="70">
                  <c:v>0.84987102213266053</c:v>
                </c:pt>
                <c:pt idx="71">
                  <c:v>0.85192029600882635</c:v>
                </c:pt>
                <c:pt idx="72">
                  <c:v>0.85379576830856341</c:v>
                </c:pt>
                <c:pt idx="73">
                  <c:v>0.85553642774871197</c:v>
                </c:pt>
                <c:pt idx="74">
                  <c:v>0.85751065133593107</c:v>
                </c:pt>
                <c:pt idx="75">
                  <c:v>0.85973751793354092</c:v>
                </c:pt>
                <c:pt idx="76">
                  <c:v>0.86134336001093637</c:v>
                </c:pt>
                <c:pt idx="77">
                  <c:v>0.86314906673396052</c:v>
                </c:pt>
                <c:pt idx="78">
                  <c:v>0.86521779777536212</c:v>
                </c:pt>
                <c:pt idx="79">
                  <c:v>0.86696455543363227</c:v>
                </c:pt>
                <c:pt idx="80">
                  <c:v>0.86913995908766428</c:v>
                </c:pt>
                <c:pt idx="81">
                  <c:v>0.87056301960085747</c:v>
                </c:pt>
                <c:pt idx="82">
                  <c:v>0.87245747882518054</c:v>
                </c:pt>
                <c:pt idx="83">
                  <c:v>0.87438208376403059</c:v>
                </c:pt>
                <c:pt idx="84">
                  <c:v>0.87546549072032986</c:v>
                </c:pt>
                <c:pt idx="85">
                  <c:v>0.87717904559562587</c:v>
                </c:pt>
                <c:pt idx="86">
                  <c:v>0.87888978539116736</c:v>
                </c:pt>
                <c:pt idx="87">
                  <c:v>0.8801704301238189</c:v>
                </c:pt>
                <c:pt idx="88">
                  <c:v>0.880860641417195</c:v>
                </c:pt>
                <c:pt idx="89">
                  <c:v>0.88268044789371736</c:v>
                </c:pt>
                <c:pt idx="90">
                  <c:v>0.88368917685022264</c:v>
                </c:pt>
                <c:pt idx="91">
                  <c:v>0.88488769482059682</c:v>
                </c:pt>
                <c:pt idx="92">
                  <c:v>0.88589206190704928</c:v>
                </c:pt>
                <c:pt idx="93">
                  <c:v>0.88661345340698205</c:v>
                </c:pt>
                <c:pt idx="94">
                  <c:v>0.88741564236893755</c:v>
                </c:pt>
                <c:pt idx="95">
                  <c:v>0.88855185519899416</c:v>
                </c:pt>
                <c:pt idx="96">
                  <c:v>0.88972872131129999</c:v>
                </c:pt>
                <c:pt idx="97">
                  <c:v>0.89029902711919118</c:v>
                </c:pt>
                <c:pt idx="98">
                  <c:v>0.89123087793551159</c:v>
                </c:pt>
                <c:pt idx="99">
                  <c:v>0.89310025518583624</c:v>
                </c:pt>
                <c:pt idx="100">
                  <c:v>0.8940206095707478</c:v>
                </c:pt>
                <c:pt idx="101">
                  <c:v>0.89533252647707884</c:v>
                </c:pt>
                <c:pt idx="102">
                  <c:v>0.89662376977583191</c:v>
                </c:pt>
                <c:pt idx="103">
                  <c:v>0.89720013043657965</c:v>
                </c:pt>
                <c:pt idx="104">
                  <c:v>0.89834064488500953</c:v>
                </c:pt>
                <c:pt idx="105">
                  <c:v>0.89911210283276077</c:v>
                </c:pt>
                <c:pt idx="106">
                  <c:v>0.90053571706649393</c:v>
                </c:pt>
                <c:pt idx="107">
                  <c:v>0.90170068506336443</c:v>
                </c:pt>
                <c:pt idx="108">
                  <c:v>0.90310365080373922</c:v>
                </c:pt>
                <c:pt idx="109">
                  <c:v>0.90439653570344603</c:v>
                </c:pt>
                <c:pt idx="110">
                  <c:v>0.9054219902209818</c:v>
                </c:pt>
                <c:pt idx="111">
                  <c:v>0.90643138027297754</c:v>
                </c:pt>
                <c:pt idx="112">
                  <c:v>0.90750363936499123</c:v>
                </c:pt>
                <c:pt idx="113">
                  <c:v>0.90788368481791415</c:v>
                </c:pt>
                <c:pt idx="114">
                  <c:v>0.90917107986595991</c:v>
                </c:pt>
                <c:pt idx="115">
                  <c:v>0.90982056941991551</c:v>
                </c:pt>
                <c:pt idx="116">
                  <c:v>0.91035263814996836</c:v>
                </c:pt>
                <c:pt idx="117">
                  <c:v>0.91127421830928879</c:v>
                </c:pt>
                <c:pt idx="118">
                  <c:v>0.91192342133630122</c:v>
                </c:pt>
                <c:pt idx="119">
                  <c:v>0.91213977188605622</c:v>
                </c:pt>
                <c:pt idx="120">
                  <c:v>0.91308774261891479</c:v>
                </c:pt>
                <c:pt idx="121">
                  <c:v>0.91257893672514645</c:v>
                </c:pt>
                <c:pt idx="122">
                  <c:v>0.91399926384578067</c:v>
                </c:pt>
                <c:pt idx="123">
                  <c:v>0.91475748508674293</c:v>
                </c:pt>
                <c:pt idx="124">
                  <c:v>0.91556955015204078</c:v>
                </c:pt>
                <c:pt idx="125">
                  <c:v>0.91659144975325346</c:v>
                </c:pt>
                <c:pt idx="126">
                  <c:v>0.91751221704795194</c:v>
                </c:pt>
                <c:pt idx="127">
                  <c:v>0.91797056459952742</c:v>
                </c:pt>
                <c:pt idx="128">
                  <c:v>0.91882581006208808</c:v>
                </c:pt>
                <c:pt idx="129">
                  <c:v>0.91948215185993909</c:v>
                </c:pt>
                <c:pt idx="130">
                  <c:v>0.92049941463875207</c:v>
                </c:pt>
                <c:pt idx="131">
                  <c:v>0.92108923735672588</c:v>
                </c:pt>
                <c:pt idx="132">
                  <c:v>0.92195097630236211</c:v>
                </c:pt>
                <c:pt idx="133">
                  <c:v>0.92245889689242655</c:v>
                </c:pt>
                <c:pt idx="134">
                  <c:v>0.92291660949054666</c:v>
                </c:pt>
                <c:pt idx="135">
                  <c:v>0.92385900336522864</c:v>
                </c:pt>
                <c:pt idx="136">
                  <c:v>0.92446998159375549</c:v>
                </c:pt>
                <c:pt idx="137">
                  <c:v>0.92439460324558909</c:v>
                </c:pt>
                <c:pt idx="138">
                  <c:v>0.92535004338751048</c:v>
                </c:pt>
                <c:pt idx="139">
                  <c:v>0.92614292852171476</c:v>
                </c:pt>
                <c:pt idx="140">
                  <c:v>0.92644070336664608</c:v>
                </c:pt>
                <c:pt idx="141">
                  <c:v>0.92749931898101878</c:v>
                </c:pt>
                <c:pt idx="142">
                  <c:v>0.92803619910336888</c:v>
                </c:pt>
                <c:pt idx="143">
                  <c:v>0.92809337993221441</c:v>
                </c:pt>
                <c:pt idx="144">
                  <c:v>0.92902196012646787</c:v>
                </c:pt>
                <c:pt idx="145">
                  <c:v>0.92939493775306059</c:v>
                </c:pt>
                <c:pt idx="146">
                  <c:v>0.92947336420728</c:v>
                </c:pt>
                <c:pt idx="147">
                  <c:v>0.92990162539502008</c:v>
                </c:pt>
                <c:pt idx="148">
                  <c:v>0.9305305824050456</c:v>
                </c:pt>
                <c:pt idx="149">
                  <c:v>0.93123673682259156</c:v>
                </c:pt>
                <c:pt idx="150">
                  <c:v>0.93183853740985501</c:v>
                </c:pt>
                <c:pt idx="151">
                  <c:v>0.93209279835956949</c:v>
                </c:pt>
                <c:pt idx="152">
                  <c:v>0.93302118389804178</c:v>
                </c:pt>
                <c:pt idx="153">
                  <c:v>0.9332288729690813</c:v>
                </c:pt>
                <c:pt idx="154">
                  <c:v>0.93368322015312633</c:v>
                </c:pt>
                <c:pt idx="155">
                  <c:v>0.93354810221010787</c:v>
                </c:pt>
                <c:pt idx="156">
                  <c:v>0.93430396819336681</c:v>
                </c:pt>
                <c:pt idx="157">
                  <c:v>0.93519590234782179</c:v>
                </c:pt>
                <c:pt idx="158">
                  <c:v>0.93558550499330828</c:v>
                </c:pt>
                <c:pt idx="159">
                  <c:v>0.93552824404103607</c:v>
                </c:pt>
                <c:pt idx="160">
                  <c:v>0.93574660907683194</c:v>
                </c:pt>
                <c:pt idx="161">
                  <c:v>0.93647222617347015</c:v>
                </c:pt>
                <c:pt idx="162">
                  <c:v>0.93670045379679623</c:v>
                </c:pt>
                <c:pt idx="163">
                  <c:v>0.93752167489263782</c:v>
                </c:pt>
                <c:pt idx="164">
                  <c:v>0.93771989923644994</c:v>
                </c:pt>
                <c:pt idx="165">
                  <c:v>0.93816517428197577</c:v>
                </c:pt>
                <c:pt idx="166">
                  <c:v>0.9384661685036777</c:v>
                </c:pt>
                <c:pt idx="167">
                  <c:v>0.93853225060633161</c:v>
                </c:pt>
                <c:pt idx="168">
                  <c:v>0.93952892682084188</c:v>
                </c:pt>
                <c:pt idx="169">
                  <c:v>0.93975982268813696</c:v>
                </c:pt>
                <c:pt idx="170">
                  <c:v>0.94014839058389044</c:v>
                </c:pt>
                <c:pt idx="171">
                  <c:v>0.94108203214120634</c:v>
                </c:pt>
                <c:pt idx="172">
                  <c:v>0.94165453231567864</c:v>
                </c:pt>
                <c:pt idx="173">
                  <c:v>0.94160513134065271</c:v>
                </c:pt>
                <c:pt idx="174">
                  <c:v>0.94191403728660772</c:v>
                </c:pt>
                <c:pt idx="175">
                  <c:v>0.94176052648470865</c:v>
                </c:pt>
              </c:numCache>
            </c:numRef>
          </c:xVal>
          <c:yVal>
            <c:numRef>
              <c:f>plots!$S$2:$S$177</c:f>
              <c:numCache>
                <c:formatCode>General</c:formatCode>
                <c:ptCount val="176"/>
                <c:pt idx="0">
                  <c:v>1</c:v>
                </c:pt>
                <c:pt idx="1">
                  <c:v>0.99893228843434845</c:v>
                </c:pt>
                <c:pt idx="2">
                  <c:v>0.95797259141593716</c:v>
                </c:pt>
                <c:pt idx="3">
                  <c:v>0.92120686760010051</c:v>
                </c:pt>
                <c:pt idx="4">
                  <c:v>0.88767503337726772</c:v>
                </c:pt>
                <c:pt idx="5">
                  <c:v>0.8559917132051057</c:v>
                </c:pt>
                <c:pt idx="6">
                  <c:v>0.82735111549758056</c:v>
                </c:pt>
                <c:pt idx="7">
                  <c:v>0.80226456842406857</c:v>
                </c:pt>
                <c:pt idx="8">
                  <c:v>0.78207957687236596</c:v>
                </c:pt>
                <c:pt idx="9">
                  <c:v>0.76291765721835914</c:v>
                </c:pt>
                <c:pt idx="10">
                  <c:v>0.73856450768082316</c:v>
                </c:pt>
                <c:pt idx="11">
                  <c:v>0.72024977196872331</c:v>
                </c:pt>
                <c:pt idx="12">
                  <c:v>0.70076738165831398</c:v>
                </c:pt>
                <c:pt idx="13">
                  <c:v>0.68156817218781329</c:v>
                </c:pt>
                <c:pt idx="14">
                  <c:v>0.66589086417925525</c:v>
                </c:pt>
                <c:pt idx="15">
                  <c:v>0.65192304434657167</c:v>
                </c:pt>
                <c:pt idx="16">
                  <c:v>0.63757051032672285</c:v>
                </c:pt>
                <c:pt idx="17">
                  <c:v>0.62352810660662583</c:v>
                </c:pt>
                <c:pt idx="18">
                  <c:v>0.6119598011504811</c:v>
                </c:pt>
                <c:pt idx="19">
                  <c:v>0.60002668690395189</c:v>
                </c:pt>
                <c:pt idx="20">
                  <c:v>0.58973028086941859</c:v>
                </c:pt>
                <c:pt idx="21">
                  <c:v>0.57811491827392347</c:v>
                </c:pt>
                <c:pt idx="22">
                  <c:v>0.56606237058700015</c:v>
                </c:pt>
                <c:pt idx="23">
                  <c:v>0.55539222330798688</c:v>
                </c:pt>
                <c:pt idx="24">
                  <c:v>0.54581321660256643</c:v>
                </c:pt>
                <c:pt idx="25">
                  <c:v>0.53676946078123977</c:v>
                </c:pt>
                <c:pt idx="26">
                  <c:v>0.52864778992168404</c:v>
                </c:pt>
                <c:pt idx="27">
                  <c:v>0.52139223254635847</c:v>
                </c:pt>
                <c:pt idx="28">
                  <c:v>0.51294302142175996</c:v>
                </c:pt>
                <c:pt idx="29">
                  <c:v>0.50462799091798594</c:v>
                </c:pt>
                <c:pt idx="30">
                  <c:v>0.49471683582118264</c:v>
                </c:pt>
                <c:pt idx="31">
                  <c:v>0.48806302435382942</c:v>
                </c:pt>
                <c:pt idx="32">
                  <c:v>0.48114516605588786</c:v>
                </c:pt>
                <c:pt idx="33">
                  <c:v>0.47388839072511313</c:v>
                </c:pt>
                <c:pt idx="34">
                  <c:v>0.46529009595006821</c:v>
                </c:pt>
                <c:pt idx="35">
                  <c:v>0.45871416875293841</c:v>
                </c:pt>
                <c:pt idx="36">
                  <c:v>0.45053918824312023</c:v>
                </c:pt>
                <c:pt idx="37">
                  <c:v>0.44318178860769653</c:v>
                </c:pt>
                <c:pt idx="38">
                  <c:v>0.43740583291001639</c:v>
                </c:pt>
                <c:pt idx="39">
                  <c:v>0.43066957662843519</c:v>
                </c:pt>
                <c:pt idx="40">
                  <c:v>0.42482813461650809</c:v>
                </c:pt>
                <c:pt idx="41">
                  <c:v>0.41928814479699283</c:v>
                </c:pt>
                <c:pt idx="42">
                  <c:v>0.4144292112574865</c:v>
                </c:pt>
                <c:pt idx="43">
                  <c:v>0.41039719953557618</c:v>
                </c:pt>
                <c:pt idx="44">
                  <c:v>0.40523539847458917</c:v>
                </c:pt>
                <c:pt idx="45">
                  <c:v>0.40066212312498872</c:v>
                </c:pt>
                <c:pt idx="46">
                  <c:v>0.39624878391222096</c:v>
                </c:pt>
                <c:pt idx="47">
                  <c:v>0.39266338083057972</c:v>
                </c:pt>
                <c:pt idx="48">
                  <c:v>0.39018377428934975</c:v>
                </c:pt>
                <c:pt idx="49">
                  <c:v>0.38518604680743229</c:v>
                </c:pt>
                <c:pt idx="50">
                  <c:v>0.38054800004943445</c:v>
                </c:pt>
                <c:pt idx="51">
                  <c:v>0.37457080878050103</c:v>
                </c:pt>
                <c:pt idx="52">
                  <c:v>0.36993839207077983</c:v>
                </c:pt>
                <c:pt idx="53">
                  <c:v>0.36337678174291499</c:v>
                </c:pt>
                <c:pt idx="54">
                  <c:v>0.35917506080875505</c:v>
                </c:pt>
                <c:pt idx="55">
                  <c:v>0.35522289779346983</c:v>
                </c:pt>
                <c:pt idx="56">
                  <c:v>0.35220719413254714</c:v>
                </c:pt>
                <c:pt idx="57">
                  <c:v>0.34856390880517246</c:v>
                </c:pt>
                <c:pt idx="58">
                  <c:v>0.34491744404766245</c:v>
                </c:pt>
                <c:pt idx="59">
                  <c:v>0.34145641583229247</c:v>
                </c:pt>
                <c:pt idx="60">
                  <c:v>0.3399891240292206</c:v>
                </c:pt>
                <c:pt idx="61">
                  <c:v>0.3353808090650453</c:v>
                </c:pt>
                <c:pt idx="62">
                  <c:v>0.33238826000974042</c:v>
                </c:pt>
                <c:pt idx="63">
                  <c:v>0.3291360579752502</c:v>
                </c:pt>
                <c:pt idx="64">
                  <c:v>0.32587336927708721</c:v>
                </c:pt>
                <c:pt idx="65">
                  <c:v>0.32082756101955018</c:v>
                </c:pt>
                <c:pt idx="66">
                  <c:v>0.31796088681634527</c:v>
                </c:pt>
                <c:pt idx="67">
                  <c:v>0.31535279788467113</c:v>
                </c:pt>
                <c:pt idx="68">
                  <c:v>0.31117720103024588</c:v>
                </c:pt>
                <c:pt idx="69">
                  <c:v>0.30851999586773177</c:v>
                </c:pt>
                <c:pt idx="70">
                  <c:v>0.30621525988937265</c:v>
                </c:pt>
                <c:pt idx="71">
                  <c:v>0.30323612990533549</c:v>
                </c:pt>
                <c:pt idx="72">
                  <c:v>0.30182025299187087</c:v>
                </c:pt>
                <c:pt idx="73">
                  <c:v>0.29808856757796787</c:v>
                </c:pt>
                <c:pt idx="74">
                  <c:v>0.29587285423280774</c:v>
                </c:pt>
                <c:pt idx="75">
                  <c:v>0.29178293644859116</c:v>
                </c:pt>
                <c:pt idx="76">
                  <c:v>0.29054514636413237</c:v>
                </c:pt>
                <c:pt idx="77">
                  <c:v>0.28826560906419135</c:v>
                </c:pt>
                <c:pt idx="78">
                  <c:v>0.28556520339285135</c:v>
                </c:pt>
                <c:pt idx="79">
                  <c:v>0.28297074272511635</c:v>
                </c:pt>
                <c:pt idx="80">
                  <c:v>0.27896422176314606</c:v>
                </c:pt>
                <c:pt idx="81">
                  <c:v>0.27825674707432424</c:v>
                </c:pt>
                <c:pt idx="82">
                  <c:v>0.27494814968695402</c:v>
                </c:pt>
                <c:pt idx="83">
                  <c:v>0.27166256685862328</c:v>
                </c:pt>
                <c:pt idx="84">
                  <c:v>0.2713028347005581</c:v>
                </c:pt>
                <c:pt idx="85">
                  <c:v>0.26734362551348567</c:v>
                </c:pt>
                <c:pt idx="86">
                  <c:v>0.26491602910302398</c:v>
                </c:pt>
                <c:pt idx="87">
                  <c:v>0.26383963426242224</c:v>
                </c:pt>
                <c:pt idx="88">
                  <c:v>0.26418368724529456</c:v>
                </c:pt>
                <c:pt idx="89">
                  <c:v>0.26053205474960106</c:v>
                </c:pt>
                <c:pt idx="90">
                  <c:v>0.25912387552812582</c:v>
                </c:pt>
                <c:pt idx="91">
                  <c:v>0.25665762300279688</c:v>
                </c:pt>
                <c:pt idx="92">
                  <c:v>0.25610687267167404</c:v>
                </c:pt>
                <c:pt idx="93">
                  <c:v>0.25417050337478808</c:v>
                </c:pt>
                <c:pt idx="94">
                  <c:v>0.25274548657538792</c:v>
                </c:pt>
                <c:pt idx="95">
                  <c:v>0.25143054673986148</c:v>
                </c:pt>
                <c:pt idx="96">
                  <c:v>0.25020297060264579</c:v>
                </c:pt>
                <c:pt idx="97">
                  <c:v>0.24810150727822425</c:v>
                </c:pt>
                <c:pt idx="98">
                  <c:v>0.246682103271475</c:v>
                </c:pt>
                <c:pt idx="99">
                  <c:v>0.24405093493193705</c:v>
                </c:pt>
                <c:pt idx="100">
                  <c:v>0.24310333953870614</c:v>
                </c:pt>
                <c:pt idx="101">
                  <c:v>0.24102193379599879</c:v>
                </c:pt>
                <c:pt idx="102">
                  <c:v>0.23938987630443231</c:v>
                </c:pt>
                <c:pt idx="103">
                  <c:v>0.23748302286448866</c:v>
                </c:pt>
                <c:pt idx="104">
                  <c:v>0.23577007131030345</c:v>
                </c:pt>
                <c:pt idx="105">
                  <c:v>0.23478124904283645</c:v>
                </c:pt>
                <c:pt idx="106">
                  <c:v>0.23295427177989009</c:v>
                </c:pt>
                <c:pt idx="107">
                  <c:v>0.23109339649334171</c:v>
                </c:pt>
                <c:pt idx="108">
                  <c:v>0.22901949308709352</c:v>
                </c:pt>
                <c:pt idx="109">
                  <c:v>0.22640736122762187</c:v>
                </c:pt>
                <c:pt idx="110">
                  <c:v>0.22448400025451398</c:v>
                </c:pt>
                <c:pt idx="111">
                  <c:v>0.22364498684449227</c:v>
                </c:pt>
                <c:pt idx="112">
                  <c:v>0.22050364928404551</c:v>
                </c:pt>
                <c:pt idx="113">
                  <c:v>0.22056327159569764</c:v>
                </c:pt>
                <c:pt idx="114">
                  <c:v>0.21958686701243277</c:v>
                </c:pt>
                <c:pt idx="115">
                  <c:v>0.21814791784249962</c:v>
                </c:pt>
                <c:pt idx="116">
                  <c:v>0.21725954476536882</c:v>
                </c:pt>
                <c:pt idx="117">
                  <c:v>0.21594761016021527</c:v>
                </c:pt>
                <c:pt idx="118">
                  <c:v>0.21389707586935527</c:v>
                </c:pt>
                <c:pt idx="119">
                  <c:v>0.21413776304755752</c:v>
                </c:pt>
                <c:pt idx="120">
                  <c:v>0.21265872563237628</c:v>
                </c:pt>
                <c:pt idx="121">
                  <c:v>0.21303490527726346</c:v>
                </c:pt>
                <c:pt idx="122">
                  <c:v>0.21082633263341355</c:v>
                </c:pt>
                <c:pt idx="123">
                  <c:v>0.20998952195313672</c:v>
                </c:pt>
                <c:pt idx="124">
                  <c:v>0.20837234162691248</c:v>
                </c:pt>
                <c:pt idx="125">
                  <c:v>0.20685748677669205</c:v>
                </c:pt>
                <c:pt idx="126">
                  <c:v>0.20546937479253613</c:v>
                </c:pt>
                <c:pt idx="127">
                  <c:v>0.20477858305804975</c:v>
                </c:pt>
                <c:pt idx="128">
                  <c:v>0.20312233085460898</c:v>
                </c:pt>
                <c:pt idx="129">
                  <c:v>0.20144369675083215</c:v>
                </c:pt>
                <c:pt idx="130">
                  <c:v>0.19981231458431095</c:v>
                </c:pt>
                <c:pt idx="131">
                  <c:v>0.19879275175466324</c:v>
                </c:pt>
                <c:pt idx="132">
                  <c:v>0.1975002832698752</c:v>
                </c:pt>
                <c:pt idx="133">
                  <c:v>0.19678485162116649</c:v>
                </c:pt>
                <c:pt idx="134">
                  <c:v>0.19515155126250808</c:v>
                </c:pt>
                <c:pt idx="135">
                  <c:v>0.19446954604406558</c:v>
                </c:pt>
                <c:pt idx="136">
                  <c:v>0.19397672600936119</c:v>
                </c:pt>
                <c:pt idx="137">
                  <c:v>0.19334599100141492</c:v>
                </c:pt>
                <c:pt idx="138">
                  <c:v>0.19131429691877597</c:v>
                </c:pt>
                <c:pt idx="139">
                  <c:v>0.19002140269647597</c:v>
                </c:pt>
                <c:pt idx="140">
                  <c:v>0.18965856891613322</c:v>
                </c:pt>
                <c:pt idx="141">
                  <c:v>0.18792889265170912</c:v>
                </c:pt>
                <c:pt idx="142">
                  <c:v>0.18698450307452316</c:v>
                </c:pt>
                <c:pt idx="143">
                  <c:v>0.18581586816700899</c:v>
                </c:pt>
                <c:pt idx="144">
                  <c:v>0.18516976356465595</c:v>
                </c:pt>
                <c:pt idx="145">
                  <c:v>0.18445194822115393</c:v>
                </c:pt>
                <c:pt idx="146">
                  <c:v>0.18399444371122453</c:v>
                </c:pt>
                <c:pt idx="147">
                  <c:v>0.18370851869035834</c:v>
                </c:pt>
                <c:pt idx="148">
                  <c:v>0.18264958610435739</c:v>
                </c:pt>
                <c:pt idx="149">
                  <c:v>0.18022886917469949</c:v>
                </c:pt>
                <c:pt idx="150">
                  <c:v>0.17975875867606989</c:v>
                </c:pt>
                <c:pt idx="151">
                  <c:v>0.17935544183841151</c:v>
                </c:pt>
                <c:pt idx="152">
                  <c:v>0.17798255146540048</c:v>
                </c:pt>
                <c:pt idx="153">
                  <c:v>0.17714402455858169</c:v>
                </c:pt>
                <c:pt idx="154">
                  <c:v>0.17595770038937061</c:v>
                </c:pt>
                <c:pt idx="155">
                  <c:v>0.17762137552227705</c:v>
                </c:pt>
                <c:pt idx="156">
                  <c:v>0.17519267345959816</c:v>
                </c:pt>
                <c:pt idx="157">
                  <c:v>0.17383264004832674</c:v>
                </c:pt>
                <c:pt idx="158">
                  <c:v>0.17267257841553768</c:v>
                </c:pt>
                <c:pt idx="159">
                  <c:v>0.17349110536258802</c:v>
                </c:pt>
                <c:pt idx="160">
                  <c:v>0.17250234953199833</c:v>
                </c:pt>
                <c:pt idx="161">
                  <c:v>0.17171872957028048</c:v>
                </c:pt>
                <c:pt idx="162">
                  <c:v>0.17076716018995666</c:v>
                </c:pt>
                <c:pt idx="163">
                  <c:v>0.1689085524071739</c:v>
                </c:pt>
                <c:pt idx="164">
                  <c:v>0.16882822124063473</c:v>
                </c:pt>
                <c:pt idx="165">
                  <c:v>0.16742493778098763</c:v>
                </c:pt>
                <c:pt idx="166">
                  <c:v>0.16732128723206124</c:v>
                </c:pt>
                <c:pt idx="167">
                  <c:v>0.16662579070825245</c:v>
                </c:pt>
                <c:pt idx="168">
                  <c:v>0.16579028695792072</c:v>
                </c:pt>
                <c:pt idx="169">
                  <c:v>0.1654159983146804</c:v>
                </c:pt>
                <c:pt idx="170">
                  <c:v>0.16419153853856805</c:v>
                </c:pt>
                <c:pt idx="171">
                  <c:v>0.16224376223925346</c:v>
                </c:pt>
                <c:pt idx="172">
                  <c:v>0.16122139380535497</c:v>
                </c:pt>
                <c:pt idx="173">
                  <c:v>0.16110902377135905</c:v>
                </c:pt>
                <c:pt idx="174">
                  <c:v>0.16069927736896328</c:v>
                </c:pt>
                <c:pt idx="175">
                  <c:v>0.16120499685361375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A-4EB7-8329-E7D94AC4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85807"/>
        <c:axId val="1992087247"/>
      </c:scatterChart>
      <c:valAx>
        <c:axId val="19920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87247"/>
        <c:crosses val="autoZero"/>
        <c:crossBetween val="midCat"/>
      </c:valAx>
      <c:valAx>
        <c:axId val="1992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293370</xdr:colOff>
      <xdr:row>30</xdr:row>
      <xdr:rowOff>12700</xdr:rowOff>
    </xdr:from>
    <xdr:to>
      <xdr:col>27</xdr:col>
      <xdr:colOff>168910</xdr:colOff>
      <xdr:row>45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9AB14-5F73-BAF0-467C-8E5739701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280670</xdr:colOff>
      <xdr:row>13</xdr:row>
      <xdr:rowOff>5080</xdr:rowOff>
    </xdr:from>
    <xdr:to>
      <xdr:col>27</xdr:col>
      <xdr:colOff>158750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E5B4F-BF47-9A14-69E2-6A9A3DE0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FBC8-E246-864C-9D74-0690518A5512}">
  <dimension ref="A1:D176"/>
  <sheetViews>
    <sheetView tabSelected="1" topLeftCell="A152" workbookViewId="0">
      <selection activeCell="G172" sqref="G172"/>
    </sheetView>
  </sheetViews>
  <sheetFormatPr baseColWidth="10" defaultRowHeight="14" x14ac:dyDescent="0.15"/>
  <sheetData>
    <row r="1" spans="1:4" x14ac:dyDescent="0.15">
      <c r="A1" t="s">
        <v>17</v>
      </c>
      <c r="B1" t="s">
        <v>18</v>
      </c>
      <c r="C1" t="s">
        <v>19</v>
      </c>
      <c r="D1" t="s">
        <v>20</v>
      </c>
    </row>
    <row r="2" spans="1:4" x14ac:dyDescent="0.15">
      <c r="A2">
        <v>0</v>
      </c>
      <c r="B2">
        <v>1</v>
      </c>
      <c r="C2">
        <v>1</v>
      </c>
      <c r="D2">
        <v>1</v>
      </c>
    </row>
    <row r="3" spans="1:4" x14ac:dyDescent="0.15">
      <c r="A3">
        <v>8.23235775390041E-3</v>
      </c>
      <c r="B3">
        <v>0.99205399513370629</v>
      </c>
      <c r="C3">
        <v>0.98647517905364568</v>
      </c>
      <c r="D3">
        <v>0.99893228843434845</v>
      </c>
    </row>
    <row r="4" spans="1:4" x14ac:dyDescent="0.15">
      <c r="A4">
        <v>6.9270794631456023E-2</v>
      </c>
      <c r="B4">
        <v>0.9200392275196313</v>
      </c>
      <c r="C4">
        <v>0.93024729011310237</v>
      </c>
      <c r="D4">
        <v>0.95797259141593716</v>
      </c>
    </row>
    <row r="5" spans="1:4" x14ac:dyDescent="0.15">
      <c r="A5">
        <v>0.12866484082158702</v>
      </c>
      <c r="B5">
        <v>0.85009597279422777</v>
      </c>
      <c r="C5">
        <v>0.87323809238687666</v>
      </c>
      <c r="D5">
        <v>0.92120686760010051</v>
      </c>
    </row>
    <row r="6" spans="1:4" x14ac:dyDescent="0.15">
      <c r="A6">
        <v>0.18117808179608608</v>
      </c>
      <c r="B6">
        <v>0.78782894105611023</v>
      </c>
      <c r="C6">
        <v>0.82423412708190402</v>
      </c>
      <c r="D6">
        <v>0.88767503337726772</v>
      </c>
    </row>
    <row r="7" spans="1:4" x14ac:dyDescent="0.15">
      <c r="A7">
        <v>0.22866366057934973</v>
      </c>
      <c r="B7">
        <v>0.73165259028755725</v>
      </c>
      <c r="C7">
        <v>0.78062163689022024</v>
      </c>
      <c r="D7">
        <v>0.8559917132051057</v>
      </c>
    </row>
    <row r="8" spans="1:4" x14ac:dyDescent="0.15">
      <c r="A8">
        <v>0.2692821306470945</v>
      </c>
      <c r="B8">
        <v>0.68283460685613484</v>
      </c>
      <c r="C8">
        <v>0.74562717036080506</v>
      </c>
      <c r="D8">
        <v>0.82735111549758056</v>
      </c>
    </row>
    <row r="9" spans="1:4" x14ac:dyDescent="0.15">
      <c r="A9">
        <v>0.30361786127171164</v>
      </c>
      <c r="B9">
        <v>0.64331800761822089</v>
      </c>
      <c r="C9">
        <v>0.71371529896665753</v>
      </c>
      <c r="D9">
        <v>0.80226456842406857</v>
      </c>
    </row>
    <row r="10" spans="1:4" x14ac:dyDescent="0.15">
      <c r="A10">
        <v>0.33201064681036319</v>
      </c>
      <c r="B10">
        <v>0.61110023303791194</v>
      </c>
      <c r="C10">
        <v>0.6861851449937264</v>
      </c>
      <c r="D10">
        <v>0.78207957687236596</v>
      </c>
    </row>
    <row r="11" spans="1:4" x14ac:dyDescent="0.15">
      <c r="A11">
        <v>0.35936750424557118</v>
      </c>
      <c r="B11">
        <v>0.57902464851382851</v>
      </c>
      <c r="C11">
        <v>0.66118996945855479</v>
      </c>
      <c r="D11">
        <v>0.76291765721835914</v>
      </c>
    </row>
    <row r="12" spans="1:4" x14ac:dyDescent="0.15">
      <c r="A12">
        <v>0.39052141803725915</v>
      </c>
      <c r="B12">
        <v>0.54434886493823464</v>
      </c>
      <c r="C12">
        <v>0.6313387830602859</v>
      </c>
      <c r="D12">
        <v>0.73856450768082316</v>
      </c>
    </row>
    <row r="13" spans="1:4" x14ac:dyDescent="0.15">
      <c r="A13">
        <v>0.41662467331266162</v>
      </c>
      <c r="B13">
        <v>0.51507248109249593</v>
      </c>
      <c r="C13">
        <v>0.6052928771052335</v>
      </c>
      <c r="D13">
        <v>0.72024977196872331</v>
      </c>
    </row>
    <row r="14" spans="1:4" x14ac:dyDescent="0.15">
      <c r="A14">
        <v>0.44132969975542291</v>
      </c>
      <c r="B14">
        <v>0.48656441396304873</v>
      </c>
      <c r="C14">
        <v>0.58342002972406759</v>
      </c>
      <c r="D14">
        <v>0.70076738165831398</v>
      </c>
    </row>
    <row r="15" spans="1:4" x14ac:dyDescent="0.15">
      <c r="A15">
        <v>0.46537965310490303</v>
      </c>
      <c r="B15">
        <v>0.46035301770522508</v>
      </c>
      <c r="C15">
        <v>0.55971463024012869</v>
      </c>
      <c r="D15">
        <v>0.68156817218781329</v>
      </c>
    </row>
    <row r="16" spans="1:4" x14ac:dyDescent="0.15">
      <c r="A16">
        <v>0.48527471655710253</v>
      </c>
      <c r="B16">
        <v>0.43914743866540401</v>
      </c>
      <c r="C16">
        <v>0.53917049627209024</v>
      </c>
      <c r="D16">
        <v>0.66589086417925525</v>
      </c>
    </row>
    <row r="17" spans="1:4" x14ac:dyDescent="0.15">
      <c r="A17">
        <v>0.50336262039623758</v>
      </c>
      <c r="B17">
        <v>0.41822681205114354</v>
      </c>
      <c r="C17">
        <v>0.52303761576301799</v>
      </c>
      <c r="D17">
        <v>0.65192304434657167</v>
      </c>
    </row>
    <row r="18" spans="1:4" x14ac:dyDescent="0.15">
      <c r="A18">
        <v>0.52107887085847937</v>
      </c>
      <c r="B18">
        <v>0.40009162762742018</v>
      </c>
      <c r="C18">
        <v>0.50375942977290333</v>
      </c>
      <c r="D18">
        <v>0.63757051032672285</v>
      </c>
    </row>
    <row r="19" spans="1:4" x14ac:dyDescent="0.15">
      <c r="A19">
        <v>0.53800919333305042</v>
      </c>
      <c r="B19">
        <v>0.38114658935889789</v>
      </c>
      <c r="C19">
        <v>0.48824807615032151</v>
      </c>
      <c r="D19">
        <v>0.62352810660662583</v>
      </c>
    </row>
    <row r="20" spans="1:4" x14ac:dyDescent="0.15">
      <c r="A20">
        <v>0.5519968301800986</v>
      </c>
      <c r="B20">
        <v>0.36644416024075277</v>
      </c>
      <c r="C20">
        <v>0.47382654695903881</v>
      </c>
      <c r="D20">
        <v>0.6119598011504811</v>
      </c>
    </row>
    <row r="21" spans="1:4" x14ac:dyDescent="0.15">
      <c r="A21">
        <v>0.5647244477091623</v>
      </c>
      <c r="B21">
        <v>0.35452196652414486</v>
      </c>
      <c r="C21">
        <v>0.45922185419224576</v>
      </c>
      <c r="D21">
        <v>0.60002668690395189</v>
      </c>
    </row>
    <row r="22" spans="1:4" x14ac:dyDescent="0.15">
      <c r="A22">
        <v>0.57886196255499356</v>
      </c>
      <c r="B22">
        <v>0.33723148148949295</v>
      </c>
      <c r="C22">
        <v>0.44776089468259211</v>
      </c>
      <c r="D22">
        <v>0.58973028086941859</v>
      </c>
    </row>
    <row r="23" spans="1:4" x14ac:dyDescent="0.15">
      <c r="A23">
        <v>0.59215434737513983</v>
      </c>
      <c r="B23">
        <v>0.32374985416232255</v>
      </c>
      <c r="C23">
        <v>0.43365706546359017</v>
      </c>
      <c r="D23">
        <v>0.57811491827392347</v>
      </c>
    </row>
    <row r="24" spans="1:4" x14ac:dyDescent="0.15">
      <c r="A24">
        <v>0.60547287231932689</v>
      </c>
      <c r="B24">
        <v>0.31013422531594503</v>
      </c>
      <c r="C24">
        <v>0.41998320646466691</v>
      </c>
      <c r="D24">
        <v>0.56606237058700015</v>
      </c>
    </row>
    <row r="25" spans="1:4" x14ac:dyDescent="0.15">
      <c r="A25">
        <v>0.61737330091054787</v>
      </c>
      <c r="B25">
        <v>0.29779557724958278</v>
      </c>
      <c r="C25">
        <v>0.4079867593234956</v>
      </c>
      <c r="D25">
        <v>0.55539222330798688</v>
      </c>
    </row>
    <row r="26" spans="1:4" x14ac:dyDescent="0.15">
      <c r="A26">
        <v>0.62836486549664894</v>
      </c>
      <c r="B26">
        <v>0.28602747823916036</v>
      </c>
      <c r="C26">
        <v>0.39734085771466082</v>
      </c>
      <c r="D26">
        <v>0.54581321660256643</v>
      </c>
    </row>
    <row r="27" spans="1:4" x14ac:dyDescent="0.15">
      <c r="A27">
        <v>0.63821826693909989</v>
      </c>
      <c r="B27">
        <v>0.27548222549101525</v>
      </c>
      <c r="C27">
        <v>0.38809708230404999</v>
      </c>
      <c r="D27">
        <v>0.53676946078123977</v>
      </c>
    </row>
    <row r="28" spans="1:4" x14ac:dyDescent="0.15">
      <c r="A28">
        <v>0.64630383610353859</v>
      </c>
      <c r="B28">
        <v>0.267316454897774</v>
      </c>
      <c r="C28">
        <v>0.38016952002133703</v>
      </c>
      <c r="D28">
        <v>0.52864778992168404</v>
      </c>
    </row>
    <row r="29" spans="1:4" x14ac:dyDescent="0.15">
      <c r="A29">
        <v>0.65295123604832195</v>
      </c>
      <c r="B29">
        <v>0.26306200459550638</v>
      </c>
      <c r="C29">
        <v>0.36994030961328855</v>
      </c>
      <c r="D29">
        <v>0.52139223254635847</v>
      </c>
    </row>
    <row r="30" spans="1:4" x14ac:dyDescent="0.15">
      <c r="A30">
        <v>0.66181229765463867</v>
      </c>
      <c r="B30">
        <v>0.2537031969620463</v>
      </c>
      <c r="C30">
        <v>0.36163251598076662</v>
      </c>
      <c r="D30">
        <v>0.51294302142175996</v>
      </c>
    </row>
    <row r="31" spans="1:4" x14ac:dyDescent="0.15">
      <c r="A31">
        <v>0.67136089892444573</v>
      </c>
      <c r="B31">
        <v>0.24287926944205845</v>
      </c>
      <c r="C31">
        <v>0.35338165682301925</v>
      </c>
      <c r="D31">
        <v>0.50462799091798594</v>
      </c>
    </row>
    <row r="32" spans="1:4" x14ac:dyDescent="0.15">
      <c r="A32">
        <v>0.68129460250939022</v>
      </c>
      <c r="B32">
        <v>0.23300448333199192</v>
      </c>
      <c r="C32">
        <v>0.34333454809702074</v>
      </c>
      <c r="D32">
        <v>0.49471683582118264</v>
      </c>
    </row>
    <row r="33" spans="1:4" x14ac:dyDescent="0.15">
      <c r="A33">
        <v>0.68908993719386658</v>
      </c>
      <c r="B33">
        <v>0.22506823843769516</v>
      </c>
      <c r="C33">
        <v>0.33500704674266429</v>
      </c>
      <c r="D33">
        <v>0.48806302435382942</v>
      </c>
    </row>
    <row r="34" spans="1:4" x14ac:dyDescent="0.15">
      <c r="A34">
        <v>0.69562600092005522</v>
      </c>
      <c r="B34">
        <v>0.21937335264081487</v>
      </c>
      <c r="C34">
        <v>0.32732480425005955</v>
      </c>
      <c r="D34">
        <v>0.48114516605588786</v>
      </c>
    </row>
    <row r="35" spans="1:4" x14ac:dyDescent="0.15">
      <c r="A35">
        <v>0.70351774537288225</v>
      </c>
      <c r="B35">
        <v>0.2109406861877392</v>
      </c>
      <c r="C35">
        <v>0.3199083837399283</v>
      </c>
      <c r="D35">
        <v>0.47388839072511313</v>
      </c>
    </row>
    <row r="36" spans="1:4" x14ac:dyDescent="0.15">
      <c r="A36">
        <v>0.71075362359966543</v>
      </c>
      <c r="B36">
        <v>0.20531470845066227</v>
      </c>
      <c r="C36">
        <v>0.31090341224862994</v>
      </c>
      <c r="D36">
        <v>0.46529009595006821</v>
      </c>
    </row>
    <row r="37" spans="1:4" x14ac:dyDescent="0.15">
      <c r="A37">
        <v>0.71812759164992557</v>
      </c>
      <c r="B37">
        <v>0.19717623336999465</v>
      </c>
      <c r="C37">
        <v>0.30426803084431936</v>
      </c>
      <c r="D37">
        <v>0.45871416875293841</v>
      </c>
    </row>
    <row r="38" spans="1:4" x14ac:dyDescent="0.15">
      <c r="A38">
        <v>0.72569179915232429</v>
      </c>
      <c r="B38">
        <v>0.18990987305517479</v>
      </c>
      <c r="C38">
        <v>0.29661759367203638</v>
      </c>
      <c r="D38">
        <v>0.45053918824312023</v>
      </c>
    </row>
    <row r="39" spans="1:4" x14ac:dyDescent="0.15">
      <c r="A39">
        <v>0.73220480388660325</v>
      </c>
      <c r="B39">
        <v>0.18423244891811988</v>
      </c>
      <c r="C39">
        <v>0.2892786308157882</v>
      </c>
      <c r="D39">
        <v>0.44318178860769653</v>
      </c>
    </row>
    <row r="40" spans="1:4" x14ac:dyDescent="0.15">
      <c r="A40">
        <v>0.73799895472861332</v>
      </c>
      <c r="B40">
        <v>0.17902512195163339</v>
      </c>
      <c r="C40">
        <v>0.28249365614460809</v>
      </c>
      <c r="D40">
        <v>0.43740583291001639</v>
      </c>
    </row>
    <row r="41" spans="1:4" x14ac:dyDescent="0.15">
      <c r="A41">
        <v>0.74421492652752952</v>
      </c>
      <c r="B41">
        <v>0.17335349224330057</v>
      </c>
      <c r="C41">
        <v>0.27571958421528259</v>
      </c>
      <c r="D41">
        <v>0.43066957662843519</v>
      </c>
    </row>
    <row r="42" spans="1:4" x14ac:dyDescent="0.15">
      <c r="A42">
        <v>0.74980924567340723</v>
      </c>
      <c r="B42">
        <v>0.16772381436415046</v>
      </c>
      <c r="C42">
        <v>0.27035030653478576</v>
      </c>
      <c r="D42">
        <v>0.42482813461650809</v>
      </c>
    </row>
    <row r="43" spans="1:4" x14ac:dyDescent="0.15">
      <c r="A43">
        <v>0.75503484423045619</v>
      </c>
      <c r="B43">
        <v>0.16301908985087418</v>
      </c>
      <c r="C43">
        <v>0.26446737478558496</v>
      </c>
      <c r="D43">
        <v>0.41928814479699283</v>
      </c>
    </row>
    <row r="44" spans="1:4" x14ac:dyDescent="0.15">
      <c r="A44">
        <v>0.75953892780469667</v>
      </c>
      <c r="B44">
        <v>0.15867260985236886</v>
      </c>
      <c r="C44">
        <v>0.2599389429946477</v>
      </c>
      <c r="D44">
        <v>0.4144292112574865</v>
      </c>
    </row>
    <row r="45" spans="1:4" x14ac:dyDescent="0.15">
      <c r="A45">
        <v>0.76357054452758866</v>
      </c>
      <c r="B45">
        <v>0.15483786161366025</v>
      </c>
      <c r="C45">
        <v>0.25557929100870586</v>
      </c>
      <c r="D45">
        <v>0.41039719953557618</v>
      </c>
    </row>
    <row r="46" spans="1:4" x14ac:dyDescent="0.15">
      <c r="A46">
        <v>0.76832323727551355</v>
      </c>
      <c r="B46">
        <v>0.15042346896381092</v>
      </c>
      <c r="C46">
        <v>0.25053738176377388</v>
      </c>
      <c r="D46">
        <v>0.40523539847458917</v>
      </c>
    </row>
    <row r="47" spans="1:4" x14ac:dyDescent="0.15">
      <c r="A47">
        <v>0.77218524671789102</v>
      </c>
      <c r="B47">
        <v>0.14724865735498111</v>
      </c>
      <c r="C47">
        <v>0.24600739127159207</v>
      </c>
      <c r="D47">
        <v>0.40066212312498872</v>
      </c>
    </row>
    <row r="48" spans="1:4" x14ac:dyDescent="0.15">
      <c r="A48">
        <v>0.77570277476779659</v>
      </c>
      <c r="B48">
        <v>0.14428134282405458</v>
      </c>
      <c r="C48">
        <v>0.24217434119112974</v>
      </c>
      <c r="D48">
        <v>0.39624878391222096</v>
      </c>
    </row>
    <row r="49" spans="1:4" x14ac:dyDescent="0.15">
      <c r="A49">
        <v>0.77885573223687077</v>
      </c>
      <c r="B49">
        <v>0.14140414989216979</v>
      </c>
      <c r="C49">
        <v>0.23885213605211003</v>
      </c>
      <c r="D49">
        <v>0.39266338083057972</v>
      </c>
    </row>
    <row r="50" spans="1:4" x14ac:dyDescent="0.15">
      <c r="A50">
        <v>0.78180002319797337</v>
      </c>
      <c r="B50">
        <v>0.13797095209452201</v>
      </c>
      <c r="C50">
        <v>0.23641086612325321</v>
      </c>
      <c r="D50">
        <v>0.39018377428934975</v>
      </c>
    </row>
    <row r="51" spans="1:4" x14ac:dyDescent="0.15">
      <c r="A51">
        <v>0.7857926239787496</v>
      </c>
      <c r="B51">
        <v>0.13466991120007263</v>
      </c>
      <c r="C51">
        <v>0.23194049661369429</v>
      </c>
      <c r="D51">
        <v>0.38518604680743229</v>
      </c>
    </row>
    <row r="52" spans="1:4" x14ac:dyDescent="0.15">
      <c r="A52">
        <v>0.78986093012146075</v>
      </c>
      <c r="B52">
        <v>0.13115819236996168</v>
      </c>
      <c r="C52">
        <v>0.22732690658780097</v>
      </c>
      <c r="D52">
        <v>0.38054800004943445</v>
      </c>
    </row>
    <row r="53" spans="1:4" x14ac:dyDescent="0.15">
      <c r="A53">
        <v>0.7951288684458826</v>
      </c>
      <c r="B53">
        <v>0.12657821248735987</v>
      </c>
      <c r="C53">
        <v>0.22138836601851261</v>
      </c>
      <c r="D53">
        <v>0.37457080878050103</v>
      </c>
    </row>
    <row r="54" spans="1:4" x14ac:dyDescent="0.15">
      <c r="A54">
        <v>0.79984776452185202</v>
      </c>
      <c r="B54">
        <v>0.1215648683892058</v>
      </c>
      <c r="C54">
        <v>0.21710237801174964</v>
      </c>
      <c r="D54">
        <v>0.36993839207077983</v>
      </c>
    </row>
    <row r="55" spans="1:4" x14ac:dyDescent="0.15">
      <c r="A55">
        <v>0.80433075032712531</v>
      </c>
      <c r="B55">
        <v>0.11833489907454833</v>
      </c>
      <c r="C55">
        <v>0.21192676506085814</v>
      </c>
      <c r="D55">
        <v>0.36337678174291499</v>
      </c>
    </row>
    <row r="56" spans="1:4" x14ac:dyDescent="0.15">
      <c r="A56">
        <v>0.80805530122006952</v>
      </c>
      <c r="B56">
        <v>0.11483776374520187</v>
      </c>
      <c r="C56">
        <v>0.20814365059846385</v>
      </c>
      <c r="D56">
        <v>0.35917506080875505</v>
      </c>
    </row>
    <row r="57" spans="1:4" x14ac:dyDescent="0.15">
      <c r="A57">
        <v>0.81114651178533936</v>
      </c>
      <c r="B57">
        <v>0.11256267055162518</v>
      </c>
      <c r="C57">
        <v>0.20427006642036549</v>
      </c>
      <c r="D57">
        <v>0.35522289779346983</v>
      </c>
    </row>
    <row r="58" spans="1:4" x14ac:dyDescent="0.15">
      <c r="A58">
        <v>0.81384262022563836</v>
      </c>
      <c r="B58">
        <v>0.11017163757825359</v>
      </c>
      <c r="C58">
        <v>0.20127999087559853</v>
      </c>
      <c r="D58">
        <v>0.35220719413254714</v>
      </c>
    </row>
    <row r="59" spans="1:4" x14ac:dyDescent="0.15">
      <c r="A59">
        <v>0.81656599674804398</v>
      </c>
      <c r="B59">
        <v>0.10793141066812426</v>
      </c>
      <c r="C59">
        <v>0.1983691236658873</v>
      </c>
      <c r="D59">
        <v>0.34856390880517246</v>
      </c>
    </row>
    <row r="60" spans="1:4" x14ac:dyDescent="0.15">
      <c r="A60">
        <v>0.81946469333402416</v>
      </c>
      <c r="B60">
        <v>0.10546200866317589</v>
      </c>
      <c r="C60">
        <v>0.19525706023049227</v>
      </c>
      <c r="D60">
        <v>0.34491744404766245</v>
      </c>
    </row>
    <row r="61" spans="1:4" x14ac:dyDescent="0.15">
      <c r="A61">
        <v>0.82175895854105574</v>
      </c>
      <c r="B61">
        <v>0.10395176892059313</v>
      </c>
      <c r="C61">
        <v>0.19243945561353287</v>
      </c>
      <c r="D61">
        <v>0.34145641583229247</v>
      </c>
    </row>
    <row r="62" spans="1:4" x14ac:dyDescent="0.15">
      <c r="A62">
        <v>0.82380340147766928</v>
      </c>
      <c r="B62">
        <v>0.10188297587629266</v>
      </c>
      <c r="C62">
        <v>0.19004774996115878</v>
      </c>
      <c r="D62">
        <v>0.3399891240292206</v>
      </c>
    </row>
    <row r="63" spans="1:4" x14ac:dyDescent="0.15">
      <c r="A63">
        <v>0.82689108082374163</v>
      </c>
      <c r="B63">
        <v>9.9270458300699069E-2</v>
      </c>
      <c r="C63">
        <v>0.18718961370028442</v>
      </c>
      <c r="D63">
        <v>0.3353808090650453</v>
      </c>
    </row>
    <row r="64" spans="1:4" x14ac:dyDescent="0.15">
      <c r="A64">
        <v>0.8294625044785422</v>
      </c>
      <c r="B64">
        <v>9.7289998697490512E-2</v>
      </c>
      <c r="C64">
        <v>0.18391570347900862</v>
      </c>
      <c r="D64">
        <v>0.33238826000974042</v>
      </c>
    </row>
    <row r="65" spans="1:4" x14ac:dyDescent="0.15">
      <c r="A65">
        <v>0.83230879879558706</v>
      </c>
      <c r="B65">
        <v>9.4672041013830088E-2</v>
      </c>
      <c r="C65">
        <v>0.18096141838994756</v>
      </c>
      <c r="D65">
        <v>0.3291360579752502</v>
      </c>
    </row>
    <row r="66" spans="1:4" x14ac:dyDescent="0.15">
      <c r="A66">
        <v>0.83525827519913864</v>
      </c>
      <c r="B66">
        <v>9.2307876676148773E-2</v>
      </c>
      <c r="C66">
        <v>0.17724635870594591</v>
      </c>
      <c r="D66">
        <v>0.32587336927708721</v>
      </c>
    </row>
    <row r="67" spans="1:4" x14ac:dyDescent="0.15">
      <c r="A67">
        <v>0.83851979642807628</v>
      </c>
      <c r="B67">
        <v>9.011138017095352E-2</v>
      </c>
      <c r="C67">
        <v>0.17340790120334126</v>
      </c>
      <c r="D67">
        <v>0.32082756101955018</v>
      </c>
    </row>
    <row r="68" spans="1:4" x14ac:dyDescent="0.15">
      <c r="A68">
        <v>0.84077167576176204</v>
      </c>
      <c r="B68">
        <v>8.8159642754817996E-2</v>
      </c>
      <c r="C68">
        <v>0.17106866833182396</v>
      </c>
      <c r="D68">
        <v>0.31796088681634527</v>
      </c>
    </row>
    <row r="69" spans="1:4" x14ac:dyDescent="0.15">
      <c r="A69">
        <v>0.84316694537158932</v>
      </c>
      <c r="B69">
        <v>8.5583149702687378E-2</v>
      </c>
      <c r="C69">
        <v>0.16911863288328366</v>
      </c>
      <c r="D69">
        <v>0.31535279788467113</v>
      </c>
    </row>
    <row r="70" spans="1:4" x14ac:dyDescent="0.15">
      <c r="A70">
        <v>0.84555464242429101</v>
      </c>
      <c r="B70">
        <v>8.5081882782703414E-2</v>
      </c>
      <c r="C70">
        <v>0.16478664000288462</v>
      </c>
      <c r="D70">
        <v>0.31117720103024588</v>
      </c>
    </row>
    <row r="71" spans="1:4" x14ac:dyDescent="0.15">
      <c r="A71">
        <v>0.8478298828116535</v>
      </c>
      <c r="B71">
        <v>8.2507701824884525E-2</v>
      </c>
      <c r="C71">
        <v>0.16326661325786876</v>
      </c>
      <c r="D71">
        <v>0.30851999586773177</v>
      </c>
    </row>
    <row r="72" spans="1:4" x14ac:dyDescent="0.15">
      <c r="A72">
        <v>0.84987102213266053</v>
      </c>
      <c r="B72">
        <v>8.0790569500480094E-2</v>
      </c>
      <c r="C72">
        <v>0.16086230300262344</v>
      </c>
      <c r="D72">
        <v>0.30621525988937265</v>
      </c>
    </row>
    <row r="73" spans="1:4" x14ac:dyDescent="0.15">
      <c r="A73">
        <v>0.85192029600882635</v>
      </c>
      <c r="B73">
        <v>7.9045843892466688E-2</v>
      </c>
      <c r="C73">
        <v>0.15893006160881323</v>
      </c>
      <c r="D73">
        <v>0.30323612990533549</v>
      </c>
    </row>
    <row r="74" spans="1:4" x14ac:dyDescent="0.15">
      <c r="A74">
        <v>0.85379576830856341</v>
      </c>
      <c r="B74">
        <v>7.7120521358065797E-2</v>
      </c>
      <c r="C74">
        <v>0.1568288532706465</v>
      </c>
      <c r="D74">
        <v>0.30182025299187087</v>
      </c>
    </row>
    <row r="75" spans="1:4" x14ac:dyDescent="0.15">
      <c r="A75">
        <v>0.85553642774871197</v>
      </c>
      <c r="B75">
        <v>7.6835784145845021E-2</v>
      </c>
      <c r="C75">
        <v>0.15399832832734989</v>
      </c>
      <c r="D75">
        <v>0.29808856757796787</v>
      </c>
    </row>
    <row r="76" spans="1:4" x14ac:dyDescent="0.15">
      <c r="A76">
        <v>0.85751065133593107</v>
      </c>
      <c r="B76">
        <v>7.4798594665211882E-2</v>
      </c>
      <c r="C76">
        <v>0.15229139862284163</v>
      </c>
      <c r="D76">
        <v>0.29587285423280774</v>
      </c>
    </row>
    <row r="77" spans="1:4" x14ac:dyDescent="0.15">
      <c r="A77">
        <v>0.85973751793354092</v>
      </c>
      <c r="B77">
        <v>7.3707787667396843E-2</v>
      </c>
      <c r="C77">
        <v>0.14942206972409802</v>
      </c>
      <c r="D77">
        <v>0.29178293644859116</v>
      </c>
    </row>
    <row r="78" spans="1:4" x14ac:dyDescent="0.15">
      <c r="A78">
        <v>0.86134336001093637</v>
      </c>
      <c r="B78">
        <v>7.1705876183683667E-2</v>
      </c>
      <c r="C78">
        <v>0.14822937261006267</v>
      </c>
      <c r="D78">
        <v>0.29054514636413237</v>
      </c>
    </row>
    <row r="79" spans="1:4" x14ac:dyDescent="0.15">
      <c r="A79">
        <v>0.86314906673396052</v>
      </c>
      <c r="B79">
        <v>7.0440551696670253E-2</v>
      </c>
      <c r="C79">
        <v>0.14584095033133579</v>
      </c>
      <c r="D79">
        <v>0.28826560906419135</v>
      </c>
    </row>
    <row r="80" spans="1:4" x14ac:dyDescent="0.15">
      <c r="A80">
        <v>0.86521779777536212</v>
      </c>
      <c r="B80">
        <v>6.8593440726177249E-2</v>
      </c>
      <c r="C80">
        <v>0.14382715380752192</v>
      </c>
      <c r="D80">
        <v>0.28556520339285135</v>
      </c>
    </row>
    <row r="81" spans="1:4" x14ac:dyDescent="0.15">
      <c r="A81">
        <v>0.86696455543363227</v>
      </c>
      <c r="B81">
        <v>6.7286009684225753E-2</v>
      </c>
      <c r="C81">
        <v>0.14191746005579908</v>
      </c>
      <c r="D81">
        <v>0.28297074272511635</v>
      </c>
    </row>
    <row r="82" spans="1:4" x14ac:dyDescent="0.15">
      <c r="A82">
        <v>0.86913995908766428</v>
      </c>
      <c r="B82">
        <v>6.6362492527916414E-2</v>
      </c>
      <c r="C82">
        <v>0.1388849786177945</v>
      </c>
      <c r="D82">
        <v>0.27896422176314606</v>
      </c>
    </row>
    <row r="83" spans="1:4" x14ac:dyDescent="0.15">
      <c r="A83">
        <v>0.87056301960085747</v>
      </c>
      <c r="B83">
        <v>6.4381446226637273E-2</v>
      </c>
      <c r="C83">
        <v>0.13791152012501565</v>
      </c>
      <c r="D83">
        <v>0.27825674707432424</v>
      </c>
    </row>
    <row r="84" spans="1:4" x14ac:dyDescent="0.15">
      <c r="A84">
        <v>0.87245747882518054</v>
      </c>
      <c r="B84">
        <v>6.3662080593898593E-2</v>
      </c>
      <c r="C84">
        <v>0.13500781693260205</v>
      </c>
      <c r="D84">
        <v>0.27494814968695402</v>
      </c>
    </row>
    <row r="85" spans="1:4" x14ac:dyDescent="0.15">
      <c r="A85">
        <v>0.87438208376403059</v>
      </c>
      <c r="B85">
        <v>6.2313819902592528E-2</v>
      </c>
      <c r="C85">
        <v>0.13303672516141665</v>
      </c>
      <c r="D85">
        <v>0.27166256685862328</v>
      </c>
    </row>
    <row r="86" spans="1:4" x14ac:dyDescent="0.15">
      <c r="A86">
        <v>0.87546549072032986</v>
      </c>
      <c r="B86">
        <v>6.0581634011249511E-2</v>
      </c>
      <c r="C86">
        <v>0.1325488920613751</v>
      </c>
      <c r="D86">
        <v>0.2713028347005581</v>
      </c>
    </row>
    <row r="87" spans="1:4" x14ac:dyDescent="0.15">
      <c r="A87">
        <v>0.87717904559562587</v>
      </c>
      <c r="B87">
        <v>6.051092680887174E-2</v>
      </c>
      <c r="C87">
        <v>0.12960487283824518</v>
      </c>
      <c r="D87">
        <v>0.26734362551348567</v>
      </c>
    </row>
    <row r="88" spans="1:4" x14ac:dyDescent="0.15">
      <c r="A88">
        <v>0.87888978539116736</v>
      </c>
      <c r="B88">
        <v>5.9132339250962763E-2</v>
      </c>
      <c r="C88">
        <v>0.12782198832599614</v>
      </c>
      <c r="D88">
        <v>0.26491602910302398</v>
      </c>
    </row>
    <row r="89" spans="1:4" x14ac:dyDescent="0.15">
      <c r="A89">
        <v>0.8801704301238189</v>
      </c>
      <c r="B89">
        <v>5.7596131760061529E-2</v>
      </c>
      <c r="C89">
        <v>0.12683025939810691</v>
      </c>
      <c r="D89">
        <v>0.26383963426242224</v>
      </c>
    </row>
    <row r="90" spans="1:4" x14ac:dyDescent="0.15">
      <c r="A90">
        <v>0.880860641417195</v>
      </c>
      <c r="B90">
        <v>5.6407884148618984E-2</v>
      </c>
      <c r="C90">
        <v>0.12627551249562358</v>
      </c>
      <c r="D90">
        <v>0.26418368724529456</v>
      </c>
    </row>
    <row r="91" spans="1:4" x14ac:dyDescent="0.15">
      <c r="A91">
        <v>0.88268044789371736</v>
      </c>
      <c r="B91">
        <v>5.5519142610132952E-2</v>
      </c>
      <c r="C91">
        <v>0.12413411117019854</v>
      </c>
      <c r="D91">
        <v>0.26053205474960106</v>
      </c>
    </row>
    <row r="92" spans="1:4" x14ac:dyDescent="0.15">
      <c r="A92">
        <v>0.88368917685022264</v>
      </c>
      <c r="B92">
        <v>5.4755899887953374E-2</v>
      </c>
      <c r="C92">
        <v>0.12298445284651086</v>
      </c>
      <c r="D92">
        <v>0.25912387552812582</v>
      </c>
    </row>
    <row r="93" spans="1:4" x14ac:dyDescent="0.15">
      <c r="A93">
        <v>0.88488769482059682</v>
      </c>
      <c r="B93">
        <v>5.4541034042964794E-2</v>
      </c>
      <c r="C93">
        <v>0.12099755220563126</v>
      </c>
      <c r="D93">
        <v>0.25665762300279688</v>
      </c>
    </row>
    <row r="94" spans="1:4" x14ac:dyDescent="0.15">
      <c r="A94">
        <v>0.88589206190704928</v>
      </c>
      <c r="B94">
        <v>5.3291136083783164E-2</v>
      </c>
      <c r="C94">
        <v>0.12009778681605733</v>
      </c>
      <c r="D94">
        <v>0.25610687267167404</v>
      </c>
    </row>
    <row r="95" spans="1:4" x14ac:dyDescent="0.15">
      <c r="A95">
        <v>0.88661345340698205</v>
      </c>
      <c r="B95">
        <v>5.314938412796729E-2</v>
      </c>
      <c r="C95">
        <v>0.11922629513111145</v>
      </c>
      <c r="D95">
        <v>0.25417050337478808</v>
      </c>
    </row>
    <row r="96" spans="1:4" x14ac:dyDescent="0.15">
      <c r="A96">
        <v>0.88741564236893755</v>
      </c>
      <c r="B96">
        <v>5.2758075700402897E-2</v>
      </c>
      <c r="C96">
        <v>0.11815748180444552</v>
      </c>
      <c r="D96">
        <v>0.25274548657538792</v>
      </c>
    </row>
    <row r="97" spans="1:4" x14ac:dyDescent="0.15">
      <c r="A97">
        <v>0.88855185519899416</v>
      </c>
      <c r="B97">
        <v>5.1609048785156569E-2</v>
      </c>
      <c r="C97">
        <v>0.11716274982790338</v>
      </c>
      <c r="D97">
        <v>0.25143054673986148</v>
      </c>
    </row>
    <row r="98" spans="1:4" x14ac:dyDescent="0.15">
      <c r="A98">
        <v>0.88972872131129999</v>
      </c>
      <c r="B98">
        <v>5.0710336879274044E-2</v>
      </c>
      <c r="C98">
        <v>0.11555610897920375</v>
      </c>
      <c r="D98">
        <v>0.25020297060264579</v>
      </c>
    </row>
    <row r="99" spans="1:4" x14ac:dyDescent="0.15">
      <c r="A99">
        <v>0.89029902711919118</v>
      </c>
      <c r="B99">
        <v>5.0764729169681888E-2</v>
      </c>
      <c r="C99">
        <v>0.11497304847190394</v>
      </c>
      <c r="D99">
        <v>0.24810150727822425</v>
      </c>
    </row>
    <row r="100" spans="1:4" x14ac:dyDescent="0.15">
      <c r="A100">
        <v>0.89123087793551159</v>
      </c>
      <c r="B100">
        <v>4.9952822392761845E-2</v>
      </c>
      <c r="C100">
        <v>0.11416883305064457</v>
      </c>
      <c r="D100">
        <v>0.246682103271475</v>
      </c>
    </row>
    <row r="101" spans="1:4" x14ac:dyDescent="0.15">
      <c r="A101">
        <v>0.89310025518583624</v>
      </c>
      <c r="B101">
        <v>4.8795458051070301E-2</v>
      </c>
      <c r="C101">
        <v>0.11162404777494704</v>
      </c>
      <c r="D101">
        <v>0.24405093493193705</v>
      </c>
    </row>
    <row r="102" spans="1:4" x14ac:dyDescent="0.15">
      <c r="A102">
        <v>0.8940206095707478</v>
      </c>
      <c r="B102">
        <v>4.7772753420013997E-2</v>
      </c>
      <c r="C102">
        <v>0.11089268121238949</v>
      </c>
      <c r="D102">
        <v>0.24310333953870614</v>
      </c>
    </row>
    <row r="103" spans="1:4" x14ac:dyDescent="0.15">
      <c r="A103">
        <v>0.89533252647707884</v>
      </c>
      <c r="B103">
        <v>4.6780512449754313E-2</v>
      </c>
      <c r="C103">
        <v>0.10956479626758708</v>
      </c>
      <c r="D103">
        <v>0.24102193379599879</v>
      </c>
    </row>
    <row r="104" spans="1:4" x14ac:dyDescent="0.15">
      <c r="A104">
        <v>0.89662376977583191</v>
      </c>
      <c r="B104">
        <v>4.579205734876908E-2</v>
      </c>
      <c r="C104">
        <v>0.10799766016961387</v>
      </c>
      <c r="D104">
        <v>0.23938987630443231</v>
      </c>
    </row>
    <row r="105" spans="1:4" x14ac:dyDescent="0.15">
      <c r="A105">
        <v>0.89720013043657965</v>
      </c>
      <c r="B105">
        <v>4.6228948804601988E-2</v>
      </c>
      <c r="C105">
        <v>0.10662573157546107</v>
      </c>
      <c r="D105">
        <v>0.23748302286448866</v>
      </c>
    </row>
    <row r="106" spans="1:4" x14ac:dyDescent="0.15">
      <c r="A106">
        <v>0.89834064488500953</v>
      </c>
      <c r="B106">
        <v>4.5245237131227051E-2</v>
      </c>
      <c r="C106">
        <v>0.10560843184709071</v>
      </c>
      <c r="D106">
        <v>0.23577007131030345</v>
      </c>
    </row>
    <row r="107" spans="1:4" x14ac:dyDescent="0.15">
      <c r="A107">
        <v>0.89911210283276077</v>
      </c>
      <c r="B107">
        <v>4.4622427415796216E-2</v>
      </c>
      <c r="C107">
        <v>0.10473516373224327</v>
      </c>
      <c r="D107">
        <v>0.23478124904283645</v>
      </c>
    </row>
    <row r="108" spans="1:4" x14ac:dyDescent="0.15">
      <c r="A108">
        <v>0.90053571706649393</v>
      </c>
      <c r="B108">
        <v>4.3735177176147305E-2</v>
      </c>
      <c r="C108">
        <v>0.10268817772978256</v>
      </c>
      <c r="D108">
        <v>0.23295427177989009</v>
      </c>
    </row>
    <row r="109" spans="1:4" x14ac:dyDescent="0.15">
      <c r="A109">
        <v>0.90170068506336443</v>
      </c>
      <c r="B109">
        <v>4.271488622865266E-2</v>
      </c>
      <c r="C109">
        <v>0.10174962253089286</v>
      </c>
      <c r="D109">
        <v>0.23109339649334171</v>
      </c>
    </row>
    <row r="110" spans="1:4" x14ac:dyDescent="0.15">
      <c r="A110">
        <v>0.90310365080373922</v>
      </c>
      <c r="B110">
        <v>4.1523931845635048E-2</v>
      </c>
      <c r="C110">
        <v>0.10044400131260808</v>
      </c>
      <c r="D110">
        <v>0.22901949308709352</v>
      </c>
    </row>
    <row r="111" spans="1:4" x14ac:dyDescent="0.15">
      <c r="A111">
        <v>0.90439653570344603</v>
      </c>
      <c r="B111">
        <v>4.1206886650400072E-2</v>
      </c>
      <c r="C111">
        <v>9.8410380303259895E-2</v>
      </c>
      <c r="D111">
        <v>0.22640736122762187</v>
      </c>
    </row>
    <row r="112" spans="1:4" x14ac:dyDescent="0.15">
      <c r="A112">
        <v>0.9054219902209818</v>
      </c>
      <c r="B112">
        <v>4.0313455271985127E-2</v>
      </c>
      <c r="C112">
        <v>9.7768192176421784E-2</v>
      </c>
      <c r="D112">
        <v>0.22448400025451398</v>
      </c>
    </row>
    <row r="113" spans="1:4" x14ac:dyDescent="0.15">
      <c r="A113">
        <v>0.90643138027297754</v>
      </c>
      <c r="B113">
        <v>3.9284117417886726E-2</v>
      </c>
      <c r="C113">
        <v>9.6677567253655616E-2</v>
      </c>
      <c r="D113">
        <v>0.22364498684449227</v>
      </c>
    </row>
    <row r="114" spans="1:4" x14ac:dyDescent="0.15">
      <c r="A114">
        <v>0.90750363936499123</v>
      </c>
      <c r="B114">
        <v>3.9191897829030542E-2</v>
      </c>
      <c r="C114">
        <v>9.5361486029375941E-2</v>
      </c>
      <c r="D114">
        <v>0.22050364928404551</v>
      </c>
    </row>
    <row r="115" spans="1:4" x14ac:dyDescent="0.15">
      <c r="A115">
        <v>0.90788368481791415</v>
      </c>
      <c r="B115">
        <v>3.8877864128151356E-2</v>
      </c>
      <c r="C115">
        <v>9.4575883602474875E-2</v>
      </c>
      <c r="D115">
        <v>0.22056327159569764</v>
      </c>
    </row>
    <row r="116" spans="1:4" x14ac:dyDescent="0.15">
      <c r="A116">
        <v>0.90917107986595991</v>
      </c>
      <c r="B116">
        <v>3.7468749244459421E-2</v>
      </c>
      <c r="C116">
        <v>9.3282471918236479E-2</v>
      </c>
      <c r="D116">
        <v>0.21958686701243277</v>
      </c>
    </row>
    <row r="117" spans="1:4" x14ac:dyDescent="0.15">
      <c r="A117">
        <v>0.90982056941991551</v>
      </c>
      <c r="B117">
        <v>3.7198746406300172E-2</v>
      </c>
      <c r="C117">
        <v>9.2530694193909857E-2</v>
      </c>
      <c r="D117">
        <v>0.21814791784249962</v>
      </c>
    </row>
    <row r="118" spans="1:4" x14ac:dyDescent="0.15">
      <c r="A118">
        <v>0.91035263814996836</v>
      </c>
      <c r="B118">
        <v>3.6744643425724505E-2</v>
      </c>
      <c r="C118">
        <v>9.2108059837225906E-2</v>
      </c>
      <c r="D118">
        <v>0.21725954476536882</v>
      </c>
    </row>
    <row r="119" spans="1:4" x14ac:dyDescent="0.15">
      <c r="A119">
        <v>0.91127421830928879</v>
      </c>
      <c r="B119">
        <v>3.6042631522150863E-2</v>
      </c>
      <c r="C119">
        <v>9.1082658740290853E-2</v>
      </c>
      <c r="D119">
        <v>0.21594761016021527</v>
      </c>
    </row>
    <row r="120" spans="1:4" x14ac:dyDescent="0.15">
      <c r="A120">
        <v>0.91192342133630122</v>
      </c>
      <c r="B120">
        <v>3.6253029423164128E-2</v>
      </c>
      <c r="C120">
        <v>8.9941725090105812E-2</v>
      </c>
      <c r="D120">
        <v>0.21389707586935527</v>
      </c>
    </row>
    <row r="121" spans="1:4" x14ac:dyDescent="0.15">
      <c r="A121">
        <v>0.91213977188605622</v>
      </c>
      <c r="B121">
        <v>3.6012949242094611E-2</v>
      </c>
      <c r="C121">
        <v>8.9457798259314589E-2</v>
      </c>
      <c r="D121">
        <v>0.21413776304755752</v>
      </c>
    </row>
    <row r="122" spans="1:4" x14ac:dyDescent="0.15">
      <c r="A122">
        <v>0.91308774261891479</v>
      </c>
      <c r="B122">
        <v>3.5153134376151841E-2</v>
      </c>
      <c r="C122">
        <v>8.8719716192334208E-2</v>
      </c>
      <c r="D122">
        <v>0.21265872563237628</v>
      </c>
    </row>
    <row r="123" spans="1:4" x14ac:dyDescent="0.15">
      <c r="A123">
        <v>0.91257893672514645</v>
      </c>
      <c r="B123">
        <v>3.5616461219123305E-2</v>
      </c>
      <c r="C123">
        <v>8.939349390153066E-2</v>
      </c>
      <c r="D123">
        <v>0.21303490527726346</v>
      </c>
    </row>
    <row r="124" spans="1:4" x14ac:dyDescent="0.15">
      <c r="A124">
        <v>0.91399926384578067</v>
      </c>
      <c r="B124">
        <v>3.4564857625653214E-2</v>
      </c>
      <c r="C124">
        <v>8.7888011538567137E-2</v>
      </c>
      <c r="D124">
        <v>0.21082633263341355</v>
      </c>
    </row>
    <row r="125" spans="1:4" x14ac:dyDescent="0.15">
      <c r="A125">
        <v>0.91475748508674293</v>
      </c>
      <c r="B125">
        <v>3.3924062159573221E-2</v>
      </c>
      <c r="C125">
        <v>8.6986784721186206E-2</v>
      </c>
      <c r="D125">
        <v>0.20998952195313672</v>
      </c>
    </row>
    <row r="126" spans="1:4" x14ac:dyDescent="0.15">
      <c r="A126">
        <v>0.91556955015204078</v>
      </c>
      <c r="B126">
        <v>3.3790209834355968E-2</v>
      </c>
      <c r="C126">
        <v>8.5584792903993401E-2</v>
      </c>
      <c r="D126">
        <v>0.20837234162691248</v>
      </c>
    </row>
    <row r="127" spans="1:4" x14ac:dyDescent="0.15">
      <c r="A127">
        <v>0.91659144975325346</v>
      </c>
      <c r="B127">
        <v>3.2848423861334214E-2</v>
      </c>
      <c r="C127">
        <v>8.4760580870640728E-2</v>
      </c>
      <c r="D127">
        <v>0.20685748677669205</v>
      </c>
    </row>
    <row r="128" spans="1:4" x14ac:dyDescent="0.15">
      <c r="A128">
        <v>0.91751221704795194</v>
      </c>
      <c r="B128">
        <v>3.2199385320346274E-2</v>
      </c>
      <c r="C128">
        <v>8.3700749652060466E-2</v>
      </c>
      <c r="D128">
        <v>0.20546937479253613</v>
      </c>
    </row>
    <row r="129" spans="1:4" x14ac:dyDescent="0.15">
      <c r="A129">
        <v>0.91797056459952742</v>
      </c>
      <c r="B129">
        <v>3.1974065257149707E-2</v>
      </c>
      <c r="C129">
        <v>8.3010014159591874E-2</v>
      </c>
      <c r="D129">
        <v>0.20477858305804975</v>
      </c>
    </row>
    <row r="130" spans="1:4" x14ac:dyDescent="0.15">
      <c r="A130">
        <v>0.91882581006208808</v>
      </c>
      <c r="B130">
        <v>3.1427808580637311E-2</v>
      </c>
      <c r="C130">
        <v>8.2177804032289636E-2</v>
      </c>
      <c r="D130">
        <v>0.20312233085460898</v>
      </c>
    </row>
    <row r="131" spans="1:4" x14ac:dyDescent="0.15">
      <c r="A131">
        <v>0.91948215185993909</v>
      </c>
      <c r="B131">
        <v>3.1399333197588808E-2</v>
      </c>
      <c r="C131">
        <v>8.1161445648410976E-2</v>
      </c>
      <c r="D131">
        <v>0.20144369675083215</v>
      </c>
    </row>
    <row r="132" spans="1:4" x14ac:dyDescent="0.15">
      <c r="A132">
        <v>0.92049941463875207</v>
      </c>
      <c r="B132">
        <v>3.0642731685592992E-2</v>
      </c>
      <c r="C132">
        <v>8.0122213881785767E-2</v>
      </c>
      <c r="D132">
        <v>0.19981231458431095</v>
      </c>
    </row>
    <row r="133" spans="1:4" x14ac:dyDescent="0.15">
      <c r="A133">
        <v>0.92108923735672588</v>
      </c>
      <c r="B133">
        <v>3.0279140439068909E-2</v>
      </c>
      <c r="C133">
        <v>7.9443927339541198E-2</v>
      </c>
      <c r="D133">
        <v>0.19879275175466324</v>
      </c>
    </row>
    <row r="134" spans="1:4" x14ac:dyDescent="0.15">
      <c r="A134">
        <v>0.92195097630236211</v>
      </c>
      <c r="B134">
        <v>2.9504169092976901E-2</v>
      </c>
      <c r="C134">
        <v>7.8726961466327169E-2</v>
      </c>
      <c r="D134">
        <v>0.1975002832698752</v>
      </c>
    </row>
    <row r="135" spans="1:4" x14ac:dyDescent="0.15">
      <c r="A135">
        <v>0.92245889689242655</v>
      </c>
      <c r="B135">
        <v>2.9201601520307822E-2</v>
      </c>
      <c r="C135">
        <v>7.8016047196361293E-2</v>
      </c>
      <c r="D135">
        <v>0.19678485162116649</v>
      </c>
    </row>
    <row r="136" spans="1:4" x14ac:dyDescent="0.15">
      <c r="A136">
        <v>0.92291660949054666</v>
      </c>
      <c r="B136">
        <v>2.9549375677606602E-2</v>
      </c>
      <c r="C136">
        <v>7.7005136627034107E-2</v>
      </c>
      <c r="D136">
        <v>0.19515155126250808</v>
      </c>
    </row>
    <row r="137" spans="1:4" x14ac:dyDescent="0.15">
      <c r="A137">
        <v>0.92385900336522864</v>
      </c>
      <c r="B137">
        <v>2.8492005454460928E-2</v>
      </c>
      <c r="C137">
        <v>7.6079487076958857E-2</v>
      </c>
      <c r="D137">
        <v>0.19446954604406558</v>
      </c>
    </row>
    <row r="138" spans="1:4" x14ac:dyDescent="0.15">
      <c r="A138">
        <v>0.92446998159375549</v>
      </c>
      <c r="B138">
        <v>2.7809511104269033E-2</v>
      </c>
      <c r="C138">
        <v>7.5508362995260564E-2</v>
      </c>
      <c r="D138">
        <v>0.19397672600936119</v>
      </c>
    </row>
    <row r="139" spans="1:4" x14ac:dyDescent="0.15">
      <c r="A139">
        <v>0.92439460324558909</v>
      </c>
      <c r="B139">
        <v>2.8014525016887833E-2</v>
      </c>
      <c r="C139">
        <v>7.5842096434750983E-2</v>
      </c>
      <c r="D139">
        <v>0.19334599100141492</v>
      </c>
    </row>
    <row r="140" spans="1:4" x14ac:dyDescent="0.15">
      <c r="A140">
        <v>0.92535004338751048</v>
      </c>
      <c r="B140">
        <v>2.7910873542808787E-2</v>
      </c>
      <c r="C140">
        <v>7.4189488172288723E-2</v>
      </c>
      <c r="D140">
        <v>0.19131429691877597</v>
      </c>
    </row>
    <row r="141" spans="1:4" x14ac:dyDescent="0.15">
      <c r="A141">
        <v>0.92614292852171476</v>
      </c>
      <c r="B141">
        <v>2.7118334728793145E-2</v>
      </c>
      <c r="C141">
        <v>7.373205218728375E-2</v>
      </c>
      <c r="D141">
        <v>0.19002140269647597</v>
      </c>
    </row>
    <row r="142" spans="1:4" x14ac:dyDescent="0.15">
      <c r="A142">
        <v>0.92644070336664608</v>
      </c>
      <c r="B142">
        <v>2.7016984992382021E-2</v>
      </c>
      <c r="C142">
        <v>7.3150438284493288E-2</v>
      </c>
      <c r="D142">
        <v>0.18965856891613322</v>
      </c>
    </row>
    <row r="143" spans="1:4" x14ac:dyDescent="0.15">
      <c r="A143">
        <v>0.92749931898101878</v>
      </c>
      <c r="B143">
        <v>2.6227920140494139E-2</v>
      </c>
      <c r="C143">
        <v>7.2093296302222554E-2</v>
      </c>
      <c r="D143">
        <v>0.18792889265170912</v>
      </c>
    </row>
    <row r="144" spans="1:4" x14ac:dyDescent="0.15">
      <c r="A144">
        <v>0.92803619910336888</v>
      </c>
      <c r="B144">
        <v>2.5914718183144853E-2</v>
      </c>
      <c r="C144">
        <v>7.1457270370225812E-2</v>
      </c>
      <c r="D144">
        <v>0.18698450307452316</v>
      </c>
    </row>
    <row r="145" spans="1:4" x14ac:dyDescent="0.15">
      <c r="A145">
        <v>0.92809337993221441</v>
      </c>
      <c r="B145">
        <v>2.6340853721932688E-2</v>
      </c>
      <c r="C145">
        <v>7.1341047074599512E-2</v>
      </c>
      <c r="D145">
        <v>0.18581586816700899</v>
      </c>
    </row>
    <row r="146" spans="1:4" x14ac:dyDescent="0.15">
      <c r="A146">
        <v>0.92902196012646787</v>
      </c>
      <c r="B146">
        <v>2.5464314818465346E-2</v>
      </c>
      <c r="C146">
        <v>7.0135846855673881E-2</v>
      </c>
      <c r="D146">
        <v>0.18516976356465595</v>
      </c>
    </row>
    <row r="147" spans="1:4" x14ac:dyDescent="0.15">
      <c r="A147">
        <v>0.92939493775306059</v>
      </c>
      <c r="B147">
        <v>2.5175656946240108E-2</v>
      </c>
      <c r="C147">
        <v>6.9854001525199161E-2</v>
      </c>
      <c r="D147">
        <v>0.18445194822115393</v>
      </c>
    </row>
    <row r="148" spans="1:4" x14ac:dyDescent="0.15">
      <c r="A148">
        <v>0.92947336420728</v>
      </c>
      <c r="B148">
        <v>2.5285906407591159E-2</v>
      </c>
      <c r="C148">
        <v>6.9715692446538968E-2</v>
      </c>
      <c r="D148">
        <v>0.18399444371122453</v>
      </c>
    </row>
    <row r="149" spans="1:4" x14ac:dyDescent="0.15">
      <c r="A149">
        <v>0.92990162539502008</v>
      </c>
      <c r="B149">
        <v>2.4901609214498233E-2</v>
      </c>
      <c r="C149">
        <v>6.9118460508459129E-2</v>
      </c>
      <c r="D149">
        <v>0.18370851869035834</v>
      </c>
    </row>
    <row r="150" spans="1:4" x14ac:dyDescent="0.15">
      <c r="A150">
        <v>0.9305305824050456</v>
      </c>
      <c r="B150">
        <v>2.4775003124283053E-2</v>
      </c>
      <c r="C150">
        <v>6.7940737148341576E-2</v>
      </c>
      <c r="D150">
        <v>0.18264958610435739</v>
      </c>
    </row>
    <row r="151" spans="1:4" x14ac:dyDescent="0.15">
      <c r="A151">
        <v>0.93123673682259156</v>
      </c>
      <c r="B151">
        <v>2.4722987984766048E-2</v>
      </c>
      <c r="C151">
        <v>6.7295987198560059E-2</v>
      </c>
      <c r="D151">
        <v>0.18022886917469949</v>
      </c>
    </row>
    <row r="152" spans="1:4" x14ac:dyDescent="0.15">
      <c r="A152">
        <v>0.93183853740985501</v>
      </c>
      <c r="B152">
        <v>2.3864781727511625E-2</v>
      </c>
      <c r="C152">
        <v>6.7033271240843031E-2</v>
      </c>
      <c r="D152">
        <v>0.17975875867606989</v>
      </c>
    </row>
    <row r="153" spans="1:4" x14ac:dyDescent="0.15">
      <c r="A153">
        <v>0.93209279835956949</v>
      </c>
      <c r="B153">
        <v>2.3804141242109896E-2</v>
      </c>
      <c r="C153">
        <v>6.6556297706092671E-2</v>
      </c>
      <c r="D153">
        <v>0.17935544183841151</v>
      </c>
    </row>
    <row r="154" spans="1:4" x14ac:dyDescent="0.15">
      <c r="A154">
        <v>0.93302118389804178</v>
      </c>
      <c r="B154">
        <v>2.3110853179969981E-2</v>
      </c>
      <c r="C154">
        <v>6.5534585767149392E-2</v>
      </c>
      <c r="D154">
        <v>0.17798255146540048</v>
      </c>
    </row>
    <row r="155" spans="1:4" x14ac:dyDescent="0.15">
      <c r="A155">
        <v>0.9332288729690813</v>
      </c>
      <c r="B155">
        <v>2.3326091964375142E-2</v>
      </c>
      <c r="C155">
        <v>6.5045565093773419E-2</v>
      </c>
      <c r="D155">
        <v>0.17714402455858169</v>
      </c>
    </row>
    <row r="156" spans="1:4" x14ac:dyDescent="0.15">
      <c r="A156">
        <v>0.93368322015312633</v>
      </c>
      <c r="B156">
        <v>2.2973324075971524E-2</v>
      </c>
      <c r="C156">
        <v>6.4913741461624028E-2</v>
      </c>
      <c r="D156">
        <v>0.17595770038937061</v>
      </c>
    </row>
    <row r="157" spans="1:4" x14ac:dyDescent="0.15">
      <c r="A157">
        <v>0.93354810221010787</v>
      </c>
      <c r="B157">
        <v>2.2476384775727137E-2</v>
      </c>
      <c r="C157">
        <v>6.5075633846627817E-2</v>
      </c>
      <c r="D157">
        <v>0.17762137552227705</v>
      </c>
    </row>
    <row r="158" spans="1:4" x14ac:dyDescent="0.15">
      <c r="A158">
        <v>0.93430396819336681</v>
      </c>
      <c r="B158">
        <v>2.2613852484994833E-2</v>
      </c>
      <c r="C158">
        <v>6.3954246402305043E-2</v>
      </c>
      <c r="D158">
        <v>0.17519267345959816</v>
      </c>
    </row>
    <row r="159" spans="1:4" x14ac:dyDescent="0.15">
      <c r="A159">
        <v>0.93519590234782179</v>
      </c>
      <c r="B159">
        <v>2.1994374322603472E-2</v>
      </c>
      <c r="C159">
        <v>6.2922542671128914E-2</v>
      </c>
      <c r="D159">
        <v>0.17383264004832674</v>
      </c>
    </row>
    <row r="160" spans="1:4" x14ac:dyDescent="0.15">
      <c r="A160">
        <v>0.93558550499330828</v>
      </c>
      <c r="B160">
        <v>2.1589516643113382E-2</v>
      </c>
      <c r="C160">
        <v>6.307615967637481E-2</v>
      </c>
      <c r="D160">
        <v>0.17267257841553768</v>
      </c>
    </row>
    <row r="161" spans="1:4" x14ac:dyDescent="0.15">
      <c r="A161">
        <v>0.93552824404103607</v>
      </c>
      <c r="B161">
        <v>2.1696060189732119E-2</v>
      </c>
      <c r="C161">
        <v>6.2539634197553373E-2</v>
      </c>
      <c r="D161">
        <v>0.17349110536258802</v>
      </c>
    </row>
    <row r="162" spans="1:4" x14ac:dyDescent="0.15">
      <c r="A162">
        <v>0.93574660907683194</v>
      </c>
      <c r="B162">
        <v>2.1847063579802959E-2</v>
      </c>
      <c r="C162">
        <v>6.2223039365018648E-2</v>
      </c>
      <c r="D162">
        <v>0.17250234953199833</v>
      </c>
    </row>
    <row r="163" spans="1:4" x14ac:dyDescent="0.15">
      <c r="A163">
        <v>0.93647222617347015</v>
      </c>
      <c r="B163">
        <v>2.1139499285079095E-2</v>
      </c>
      <c r="C163">
        <v>6.1506297467582377E-2</v>
      </c>
      <c r="D163">
        <v>0.17171872957028048</v>
      </c>
    </row>
    <row r="164" spans="1:4" x14ac:dyDescent="0.15">
      <c r="A164">
        <v>0.93670045379679623</v>
      </c>
      <c r="B164">
        <v>2.1319334755865404E-2</v>
      </c>
      <c r="C164">
        <v>6.1083693372632406E-2</v>
      </c>
      <c r="D164">
        <v>0.17076716018995666</v>
      </c>
    </row>
    <row r="165" spans="1:4" x14ac:dyDescent="0.15">
      <c r="A165">
        <v>0.93752167489263782</v>
      </c>
      <c r="B165">
        <v>2.0802728094979919E-2</v>
      </c>
      <c r="C165">
        <v>6.0451659391409007E-2</v>
      </c>
      <c r="D165">
        <v>0.1689085524071739</v>
      </c>
    </row>
    <row r="166" spans="1:4" x14ac:dyDescent="0.15">
      <c r="A166">
        <v>0.93771989923644994</v>
      </c>
      <c r="B166">
        <v>2.0643130121071444E-2</v>
      </c>
      <c r="C166">
        <v>6.0109792091732124E-2</v>
      </c>
      <c r="D166">
        <v>0.16882822124063473</v>
      </c>
    </row>
    <row r="167" spans="1:4" x14ac:dyDescent="0.15">
      <c r="A167">
        <v>0.93816517428197577</v>
      </c>
      <c r="B167">
        <v>2.0715853078655009E-2</v>
      </c>
      <c r="C167">
        <v>5.9444517185397672E-2</v>
      </c>
      <c r="D167">
        <v>0.16742493778098763</v>
      </c>
    </row>
    <row r="168" spans="1:4" x14ac:dyDescent="0.15">
      <c r="A168">
        <v>0.9384661685036777</v>
      </c>
      <c r="B168">
        <v>2.0283987161856872E-2</v>
      </c>
      <c r="C168">
        <v>5.9229143419778689E-2</v>
      </c>
      <c r="D168">
        <v>0.16732128723206124</v>
      </c>
    </row>
    <row r="169" spans="1:4" x14ac:dyDescent="0.15">
      <c r="A169">
        <v>0.93853225060633161</v>
      </c>
      <c r="B169">
        <v>2.0585631280841232E-2</v>
      </c>
      <c r="C169">
        <v>5.8972828160902512E-2</v>
      </c>
      <c r="D169">
        <v>0.16662579070825245</v>
      </c>
    </row>
    <row r="170" spans="1:4" x14ac:dyDescent="0.15">
      <c r="A170">
        <v>0.93952892682084188</v>
      </c>
      <c r="B170">
        <v>1.9595609718220993E-2</v>
      </c>
      <c r="C170">
        <v>5.7856740026475888E-2</v>
      </c>
      <c r="D170">
        <v>0.16579028695792072</v>
      </c>
    </row>
    <row r="171" spans="1:4" x14ac:dyDescent="0.15">
      <c r="A171">
        <v>0.93975982268813696</v>
      </c>
      <c r="B171">
        <v>1.9495366178445474E-2</v>
      </c>
      <c r="C171">
        <v>5.7504332301400396E-2</v>
      </c>
      <c r="D171">
        <v>0.1654159983146804</v>
      </c>
    </row>
    <row r="172" spans="1:4" x14ac:dyDescent="0.15">
      <c r="A172">
        <v>0.94014839058389044</v>
      </c>
      <c r="B172">
        <v>1.9454506979849653E-2</v>
      </c>
      <c r="C172">
        <v>5.7097674108584351E-2</v>
      </c>
      <c r="D172">
        <v>0.16419153853856805</v>
      </c>
    </row>
    <row r="173" spans="1:4" x14ac:dyDescent="0.15">
      <c r="A173">
        <v>0.94108203214120634</v>
      </c>
      <c r="B173">
        <v>1.8996954678617332E-2</v>
      </c>
      <c r="C173">
        <v>5.605163952177019E-2</v>
      </c>
      <c r="D173">
        <v>0.16224376223925346</v>
      </c>
    </row>
    <row r="174" spans="1:4" x14ac:dyDescent="0.15">
      <c r="A174">
        <v>0.94165453231567864</v>
      </c>
      <c r="B174">
        <v>1.876676514029264E-2</v>
      </c>
      <c r="C174">
        <v>5.5210627180093792E-2</v>
      </c>
      <c r="D174">
        <v>0.16122139380535497</v>
      </c>
    </row>
    <row r="175" spans="1:4" x14ac:dyDescent="0.15">
      <c r="A175">
        <v>0.94160513134065271</v>
      </c>
      <c r="B175">
        <v>1.8581975360456051E-2</v>
      </c>
      <c r="C175">
        <v>5.5759284803065454E-2</v>
      </c>
      <c r="D175">
        <v>0.16110902377135905</v>
      </c>
    </row>
    <row r="176" spans="1:4" x14ac:dyDescent="0.15">
      <c r="A176">
        <v>0.94191403728660772</v>
      </c>
      <c r="B176">
        <v>1.859531578479786E-2</v>
      </c>
      <c r="C176">
        <v>5.4980765105794041E-2</v>
      </c>
      <c r="D176">
        <v>0.16069927736896328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6661-ACC7-45DC-A930-12B68E0B82A8}">
  <dimension ref="A1:F178"/>
  <sheetViews>
    <sheetView workbookViewId="0">
      <selection activeCell="D2" sqref="D2"/>
    </sheetView>
  </sheetViews>
  <sheetFormatPr baseColWidth="10" defaultColWidth="8.83203125" defaultRowHeight="14" x14ac:dyDescent="0.15"/>
  <sheetData>
    <row r="1" spans="1:6" x14ac:dyDescent="0.1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31764.3</v>
      </c>
      <c r="C3">
        <v>1022.3</v>
      </c>
      <c r="D3">
        <v>41702.199999999997</v>
      </c>
      <c r="E3">
        <v>25007.1</v>
      </c>
      <c r="F3">
        <v>16805.8</v>
      </c>
    </row>
    <row r="4" spans="1:6" x14ac:dyDescent="0.15">
      <c r="A4">
        <v>93</v>
      </c>
      <c r="B4">
        <v>31355.5</v>
      </c>
      <c r="C4">
        <v>400.17899999999997</v>
      </c>
      <c r="D4">
        <v>40838.400000000001</v>
      </c>
      <c r="E4">
        <v>24351.4</v>
      </c>
      <c r="F4">
        <v>16571.8</v>
      </c>
    </row>
    <row r="5" spans="1:6" x14ac:dyDescent="0.15">
      <c r="A5">
        <v>187</v>
      </c>
      <c r="B5">
        <v>31348.400000000001</v>
      </c>
      <c r="C5">
        <v>60.1096</v>
      </c>
      <c r="D5">
        <v>37865.300000000003</v>
      </c>
      <c r="E5">
        <v>22958.2</v>
      </c>
      <c r="F5">
        <v>15888.7</v>
      </c>
    </row>
    <row r="6" spans="1:6" x14ac:dyDescent="0.15">
      <c r="A6">
        <v>280</v>
      </c>
      <c r="B6">
        <v>31361.3</v>
      </c>
      <c r="C6">
        <v>6.6978200000000001</v>
      </c>
      <c r="D6">
        <v>35001.1</v>
      </c>
      <c r="E6">
        <v>21560.1</v>
      </c>
      <c r="F6">
        <v>15285.2</v>
      </c>
    </row>
    <row r="7" spans="1:6" x14ac:dyDescent="0.15">
      <c r="A7">
        <v>374</v>
      </c>
      <c r="B7">
        <v>31502</v>
      </c>
      <c r="C7">
        <v>6.8518299999999996</v>
      </c>
      <c r="D7">
        <v>32582.9</v>
      </c>
      <c r="E7">
        <v>20441.5</v>
      </c>
      <c r="F7">
        <v>14794.9</v>
      </c>
    </row>
    <row r="8" spans="1:6" x14ac:dyDescent="0.15">
      <c r="A8">
        <v>467</v>
      </c>
      <c r="B8">
        <v>31445.4</v>
      </c>
      <c r="C8">
        <v>19.150400000000001</v>
      </c>
      <c r="D8">
        <v>30205.200000000001</v>
      </c>
      <c r="E8">
        <v>19325.099999999999</v>
      </c>
      <c r="F8">
        <v>14241.2</v>
      </c>
    </row>
    <row r="9" spans="1:6" x14ac:dyDescent="0.15">
      <c r="A9">
        <v>561</v>
      </c>
      <c r="B9">
        <v>31454.3</v>
      </c>
      <c r="C9">
        <v>43.2239</v>
      </c>
      <c r="D9">
        <v>28197.8</v>
      </c>
      <c r="E9">
        <v>18464</v>
      </c>
      <c r="F9">
        <v>13768.6</v>
      </c>
    </row>
    <row r="10" spans="1:6" x14ac:dyDescent="0.15">
      <c r="A10">
        <v>654</v>
      </c>
      <c r="B10">
        <v>31621.3</v>
      </c>
      <c r="C10">
        <v>46.182400000000001</v>
      </c>
      <c r="D10">
        <v>26707</v>
      </c>
      <c r="E10">
        <v>17767.599999999999</v>
      </c>
      <c r="F10">
        <v>13422</v>
      </c>
    </row>
    <row r="11" spans="1:6" x14ac:dyDescent="0.15">
      <c r="A11">
        <v>748</v>
      </c>
      <c r="B11">
        <v>31518.1</v>
      </c>
      <c r="C11">
        <v>27.009499999999999</v>
      </c>
      <c r="D11">
        <v>25286.7</v>
      </c>
      <c r="E11">
        <v>17026.5</v>
      </c>
      <c r="F11">
        <v>13041.6</v>
      </c>
    </row>
    <row r="12" spans="1:6" x14ac:dyDescent="0.15">
      <c r="A12">
        <v>841</v>
      </c>
      <c r="B12">
        <v>31533.3</v>
      </c>
      <c r="C12">
        <v>26.6219</v>
      </c>
      <c r="D12">
        <v>23971</v>
      </c>
      <c r="E12">
        <v>16414.2</v>
      </c>
      <c r="F12">
        <v>12728.2</v>
      </c>
    </row>
    <row r="13" spans="1:6" x14ac:dyDescent="0.15">
      <c r="A13">
        <v>935</v>
      </c>
      <c r="B13">
        <v>31680.7</v>
      </c>
      <c r="C13">
        <v>34.053100000000001</v>
      </c>
      <c r="D13">
        <v>22640.799999999999</v>
      </c>
      <c r="E13">
        <v>15746.4</v>
      </c>
      <c r="F13">
        <v>12379.5</v>
      </c>
    </row>
    <row r="14" spans="1:6" x14ac:dyDescent="0.15">
      <c r="A14">
        <v>1028</v>
      </c>
      <c r="B14">
        <v>31622.400000000001</v>
      </c>
      <c r="C14">
        <v>22.1477</v>
      </c>
      <c r="D14">
        <v>21383.7</v>
      </c>
      <c r="E14">
        <v>15069</v>
      </c>
      <c r="F14">
        <v>12050.3</v>
      </c>
    </row>
    <row r="15" spans="1:6" x14ac:dyDescent="0.15">
      <c r="A15">
        <v>1122</v>
      </c>
      <c r="B15">
        <v>31600.7</v>
      </c>
      <c r="C15">
        <v>68.919600000000003</v>
      </c>
      <c r="D15">
        <v>20186.3</v>
      </c>
      <c r="E15">
        <v>14514.5</v>
      </c>
      <c r="F15">
        <v>11716.3</v>
      </c>
    </row>
    <row r="16" spans="1:6" x14ac:dyDescent="0.15">
      <c r="A16">
        <v>1217</v>
      </c>
      <c r="B16">
        <v>31733.8</v>
      </c>
      <c r="C16">
        <v>36.816800000000001</v>
      </c>
      <c r="D16">
        <v>19179.3</v>
      </c>
      <c r="E16">
        <v>13983.4</v>
      </c>
      <c r="F16">
        <v>11443.3</v>
      </c>
    </row>
    <row r="17" spans="1:6" x14ac:dyDescent="0.15">
      <c r="A17">
        <v>1312</v>
      </c>
      <c r="B17">
        <v>31660.9</v>
      </c>
      <c r="C17">
        <v>26.091999999999999</v>
      </c>
      <c r="D17">
        <v>18253.8</v>
      </c>
      <c r="E17">
        <v>13439.2</v>
      </c>
      <c r="F17">
        <v>11154.4</v>
      </c>
    </row>
    <row r="18" spans="1:6" x14ac:dyDescent="0.15">
      <c r="A18">
        <v>1407</v>
      </c>
      <c r="B18">
        <v>31627.200000000001</v>
      </c>
      <c r="C18">
        <v>58.850900000000003</v>
      </c>
      <c r="D18">
        <v>17365.7</v>
      </c>
      <c r="E18">
        <v>13023.2</v>
      </c>
      <c r="F18">
        <v>10908.8</v>
      </c>
    </row>
    <row r="19" spans="1:6" x14ac:dyDescent="0.15">
      <c r="A19">
        <v>1503</v>
      </c>
      <c r="B19">
        <v>31835.5</v>
      </c>
      <c r="C19">
        <v>22.373899999999999</v>
      </c>
      <c r="D19">
        <v>16722.099999999999</v>
      </c>
      <c r="E19">
        <v>12625.8</v>
      </c>
      <c r="F19">
        <v>10738.9</v>
      </c>
    </row>
    <row r="20" spans="1:6" x14ac:dyDescent="0.15">
      <c r="A20">
        <v>1598</v>
      </c>
      <c r="B20">
        <v>31761</v>
      </c>
      <c r="C20">
        <v>34.072000000000003</v>
      </c>
      <c r="D20">
        <v>15893</v>
      </c>
      <c r="E20">
        <v>12208.4</v>
      </c>
      <c r="F20">
        <v>10477.799999999999</v>
      </c>
    </row>
    <row r="21" spans="1:6" x14ac:dyDescent="0.15">
      <c r="A21">
        <v>1694</v>
      </c>
      <c r="B21">
        <v>31702.3</v>
      </c>
      <c r="C21">
        <v>42.816600000000001</v>
      </c>
      <c r="D21">
        <v>15251.7</v>
      </c>
      <c r="E21">
        <v>11825.9</v>
      </c>
      <c r="F21">
        <v>10264.4</v>
      </c>
    </row>
    <row r="22" spans="1:6" x14ac:dyDescent="0.15">
      <c r="A22">
        <v>1789</v>
      </c>
      <c r="B22">
        <v>31866.9</v>
      </c>
      <c r="C22">
        <v>21.2133</v>
      </c>
      <c r="D22">
        <v>14832.1</v>
      </c>
      <c r="E22">
        <v>11520.9</v>
      </c>
      <c r="F22">
        <v>10116.5</v>
      </c>
    </row>
    <row r="23" spans="1:6" x14ac:dyDescent="0.15">
      <c r="A23">
        <v>1884</v>
      </c>
      <c r="B23">
        <v>31767.7</v>
      </c>
      <c r="C23">
        <v>33.100999999999999</v>
      </c>
      <c r="D23">
        <v>14064.8</v>
      </c>
      <c r="E23">
        <v>11198.4</v>
      </c>
      <c r="F23">
        <v>9911.9500000000007</v>
      </c>
    </row>
    <row r="24" spans="1:6" x14ac:dyDescent="0.15">
      <c r="A24">
        <v>1980</v>
      </c>
      <c r="B24">
        <v>31734.7</v>
      </c>
      <c r="C24">
        <v>48.3035</v>
      </c>
      <c r="D24">
        <v>13488.5</v>
      </c>
      <c r="E24">
        <v>10834.4</v>
      </c>
      <c r="F24">
        <v>9706.6299999999992</v>
      </c>
    </row>
    <row r="25" spans="1:6" x14ac:dyDescent="0.15">
      <c r="A25">
        <v>2075</v>
      </c>
      <c r="B25">
        <v>31923.5</v>
      </c>
      <c r="C25">
        <v>30.574200000000001</v>
      </c>
      <c r="D25">
        <v>12998.1</v>
      </c>
      <c r="E25">
        <v>10555.2</v>
      </c>
      <c r="F25">
        <v>9560.81</v>
      </c>
    </row>
    <row r="26" spans="1:6" x14ac:dyDescent="0.15">
      <c r="A26">
        <v>2171</v>
      </c>
      <c r="B26">
        <v>31816.400000000001</v>
      </c>
      <c r="C26">
        <v>61.014099999999999</v>
      </c>
      <c r="D26">
        <v>12439.1</v>
      </c>
      <c r="E26">
        <v>10219.299999999999</v>
      </c>
      <c r="F26">
        <v>9349.1200000000008</v>
      </c>
    </row>
    <row r="27" spans="1:6" x14ac:dyDescent="0.15">
      <c r="A27">
        <v>2266</v>
      </c>
      <c r="B27">
        <v>31764.1</v>
      </c>
      <c r="C27">
        <v>59.571599999999997</v>
      </c>
      <c r="D27">
        <v>11927.9</v>
      </c>
      <c r="E27">
        <v>9936.2800000000007</v>
      </c>
      <c r="F27">
        <v>9172.77</v>
      </c>
    </row>
    <row r="28" spans="1:6" x14ac:dyDescent="0.15">
      <c r="A28">
        <v>2362</v>
      </c>
      <c r="B28">
        <v>31966.1</v>
      </c>
      <c r="C28">
        <v>78.718500000000006</v>
      </c>
      <c r="D28">
        <v>11561.2</v>
      </c>
      <c r="E28">
        <v>9766.84</v>
      </c>
      <c r="F28">
        <v>9078.15</v>
      </c>
    </row>
    <row r="29" spans="1:6" x14ac:dyDescent="0.15">
      <c r="A29">
        <v>2457</v>
      </c>
      <c r="B29">
        <v>31859.8</v>
      </c>
      <c r="C29">
        <v>92.506399999999999</v>
      </c>
      <c r="D29">
        <v>11181.2</v>
      </c>
      <c r="E29">
        <v>9535.52</v>
      </c>
      <c r="F29">
        <v>8911.06</v>
      </c>
    </row>
    <row r="30" spans="1:6" x14ac:dyDescent="0.15">
      <c r="A30">
        <v>2552</v>
      </c>
      <c r="B30">
        <v>31792.2</v>
      </c>
      <c r="C30">
        <v>18.909300000000002</v>
      </c>
      <c r="D30">
        <v>10979.9</v>
      </c>
      <c r="E30">
        <v>9259.26</v>
      </c>
      <c r="F30">
        <v>8770.11</v>
      </c>
    </row>
    <row r="31" spans="1:6" x14ac:dyDescent="0.15">
      <c r="A31">
        <v>2648</v>
      </c>
      <c r="B31">
        <v>31952.6</v>
      </c>
      <c r="C31">
        <v>56.840400000000002</v>
      </c>
      <c r="D31">
        <v>10642.7</v>
      </c>
      <c r="E31">
        <v>9096.99</v>
      </c>
      <c r="F31">
        <v>8671.52</v>
      </c>
    </row>
    <row r="32" spans="1:6" x14ac:dyDescent="0.15">
      <c r="A32">
        <v>2743</v>
      </c>
      <c r="B32">
        <v>31877.200000000001</v>
      </c>
      <c r="C32">
        <v>53.638500000000001</v>
      </c>
      <c r="D32">
        <v>10164.6</v>
      </c>
      <c r="E32">
        <v>8868.4599999999991</v>
      </c>
      <c r="F32">
        <v>8510.82</v>
      </c>
    </row>
    <row r="33" spans="1:6" x14ac:dyDescent="0.15">
      <c r="A33">
        <v>2839</v>
      </c>
      <c r="B33">
        <v>31813.5</v>
      </c>
      <c r="C33">
        <v>74.201300000000003</v>
      </c>
      <c r="D33">
        <v>9731.85</v>
      </c>
      <c r="E33">
        <v>8599.1</v>
      </c>
      <c r="F33">
        <v>8326.99</v>
      </c>
    </row>
    <row r="34" spans="1:6" x14ac:dyDescent="0.15">
      <c r="A34">
        <v>2934</v>
      </c>
      <c r="B34">
        <v>31988.1</v>
      </c>
      <c r="C34">
        <v>76.043899999999994</v>
      </c>
      <c r="D34">
        <v>9451.9699999999993</v>
      </c>
      <c r="E34">
        <v>8436.58</v>
      </c>
      <c r="F34">
        <v>8260.08</v>
      </c>
    </row>
    <row r="35" spans="1:6" x14ac:dyDescent="0.15">
      <c r="A35">
        <v>3030</v>
      </c>
      <c r="B35">
        <v>31897</v>
      </c>
      <c r="C35">
        <v>55.363199999999999</v>
      </c>
      <c r="D35">
        <v>9186.57</v>
      </c>
      <c r="E35">
        <v>8219.64</v>
      </c>
      <c r="F35">
        <v>8119.81</v>
      </c>
    </row>
    <row r="36" spans="1:6" x14ac:dyDescent="0.15">
      <c r="A36">
        <v>3125</v>
      </c>
      <c r="B36">
        <v>31828.5</v>
      </c>
      <c r="C36">
        <v>98.208500000000001</v>
      </c>
      <c r="D36">
        <v>8814.4699999999993</v>
      </c>
      <c r="E36">
        <v>8016.15</v>
      </c>
      <c r="F36">
        <v>7980.17</v>
      </c>
    </row>
    <row r="37" spans="1:6" x14ac:dyDescent="0.15">
      <c r="A37">
        <v>3220</v>
      </c>
      <c r="B37">
        <v>31984.5</v>
      </c>
      <c r="C37">
        <v>68.534899999999993</v>
      </c>
      <c r="D37">
        <v>8621.43</v>
      </c>
      <c r="E37">
        <v>7828.69</v>
      </c>
      <c r="F37">
        <v>7873.78</v>
      </c>
    </row>
    <row r="38" spans="1:6" x14ac:dyDescent="0.15">
      <c r="A38">
        <v>3316</v>
      </c>
      <c r="B38">
        <v>31923.599999999999</v>
      </c>
      <c r="C38">
        <v>100.306</v>
      </c>
      <c r="D38">
        <v>8263.92</v>
      </c>
      <c r="E38">
        <v>7647.02</v>
      </c>
      <c r="F38">
        <v>7747.72</v>
      </c>
    </row>
    <row r="39" spans="1:6" x14ac:dyDescent="0.15">
      <c r="A39">
        <v>3411</v>
      </c>
      <c r="B39">
        <v>31822.9</v>
      </c>
      <c r="C39">
        <v>85.641000000000005</v>
      </c>
      <c r="D39">
        <v>7934.27</v>
      </c>
      <c r="E39">
        <v>7431.23</v>
      </c>
      <c r="F39">
        <v>7585.64</v>
      </c>
    </row>
    <row r="40" spans="1:6" x14ac:dyDescent="0.15">
      <c r="A40">
        <v>3507</v>
      </c>
      <c r="B40">
        <v>31978.799999999999</v>
      </c>
      <c r="C40">
        <v>84.730900000000005</v>
      </c>
      <c r="D40">
        <v>7734.78</v>
      </c>
      <c r="E40">
        <v>7282.87</v>
      </c>
      <c r="F40">
        <v>7498.32</v>
      </c>
    </row>
    <row r="41" spans="1:6" x14ac:dyDescent="0.15">
      <c r="A41">
        <v>3602</v>
      </c>
      <c r="B41">
        <v>31906.400000000001</v>
      </c>
      <c r="C41">
        <v>52.410499999999999</v>
      </c>
      <c r="D41">
        <v>7499.14</v>
      </c>
      <c r="E41">
        <v>7095.95</v>
      </c>
      <c r="F41">
        <v>7383.84</v>
      </c>
    </row>
    <row r="42" spans="1:6" x14ac:dyDescent="0.15">
      <c r="A42">
        <v>3697</v>
      </c>
      <c r="B42">
        <v>31783.8</v>
      </c>
      <c r="C42">
        <v>95.520399999999995</v>
      </c>
      <c r="D42">
        <v>7233.66</v>
      </c>
      <c r="E42">
        <v>6899.18</v>
      </c>
      <c r="F42">
        <v>7242.19</v>
      </c>
    </row>
    <row r="43" spans="1:6" x14ac:dyDescent="0.15">
      <c r="A43">
        <v>3792</v>
      </c>
      <c r="B43">
        <v>31975.599999999999</v>
      </c>
      <c r="C43">
        <v>93.879499999999993</v>
      </c>
      <c r="D43">
        <v>7040.98</v>
      </c>
      <c r="E43">
        <v>6805.65</v>
      </c>
      <c r="F43">
        <v>7187.07</v>
      </c>
    </row>
    <row r="44" spans="1:6" x14ac:dyDescent="0.15">
      <c r="A44">
        <v>3888</v>
      </c>
      <c r="B44">
        <v>31906.6</v>
      </c>
      <c r="C44">
        <v>77.758499999999998</v>
      </c>
      <c r="D44">
        <v>6828.71</v>
      </c>
      <c r="E44">
        <v>6643.19</v>
      </c>
      <c r="F44">
        <v>7078.04</v>
      </c>
    </row>
    <row r="45" spans="1:6" x14ac:dyDescent="0.15">
      <c r="A45">
        <v>3983</v>
      </c>
      <c r="B45">
        <v>31824.799999999999</v>
      </c>
      <c r="C45">
        <v>90.354100000000003</v>
      </c>
      <c r="D45">
        <v>6629.6</v>
      </c>
      <c r="E45">
        <v>6512.7</v>
      </c>
      <c r="F45">
        <v>6978.08</v>
      </c>
    </row>
    <row r="46" spans="1:6" x14ac:dyDescent="0.15">
      <c r="A46">
        <v>4079</v>
      </c>
      <c r="B46">
        <v>31990</v>
      </c>
      <c r="C46">
        <v>123.857</v>
      </c>
      <c r="D46">
        <v>6502.96</v>
      </c>
      <c r="E46">
        <v>6436.71</v>
      </c>
      <c r="F46">
        <v>6946.06</v>
      </c>
    </row>
    <row r="47" spans="1:6" x14ac:dyDescent="0.15">
      <c r="A47">
        <v>4174</v>
      </c>
      <c r="B47">
        <v>31943.1</v>
      </c>
      <c r="C47">
        <v>104.667</v>
      </c>
      <c r="D47">
        <v>6308.3</v>
      </c>
      <c r="E47">
        <v>6300.48</v>
      </c>
      <c r="F47">
        <v>6848.64</v>
      </c>
    </row>
    <row r="48" spans="1:6" x14ac:dyDescent="0.15">
      <c r="A48">
        <v>4270</v>
      </c>
      <c r="B48">
        <v>31824.6</v>
      </c>
      <c r="C48">
        <v>75.132300000000001</v>
      </c>
      <c r="D48">
        <v>6152.25</v>
      </c>
      <c r="E48">
        <v>6163.61</v>
      </c>
      <c r="F48">
        <v>6746.23</v>
      </c>
    </row>
    <row r="49" spans="1:6" x14ac:dyDescent="0.15">
      <c r="A49">
        <v>4365</v>
      </c>
      <c r="B49">
        <v>31976</v>
      </c>
      <c r="C49">
        <v>73.967500000000001</v>
      </c>
      <c r="D49">
        <v>6056.95</v>
      </c>
      <c r="E49">
        <v>6096.44</v>
      </c>
      <c r="F49">
        <v>6703.66</v>
      </c>
    </row>
    <row r="50" spans="1:6" x14ac:dyDescent="0.15">
      <c r="A50">
        <v>4460</v>
      </c>
      <c r="B50">
        <v>31966.6</v>
      </c>
      <c r="C50">
        <v>108.075</v>
      </c>
      <c r="D50">
        <v>5934.42</v>
      </c>
      <c r="E50">
        <v>6011.04</v>
      </c>
      <c r="F50">
        <v>6641.05</v>
      </c>
    </row>
    <row r="51" spans="1:6" x14ac:dyDescent="0.15">
      <c r="A51">
        <v>4556</v>
      </c>
      <c r="B51">
        <v>31845</v>
      </c>
      <c r="C51">
        <v>153.29400000000001</v>
      </c>
      <c r="D51">
        <v>5768.31</v>
      </c>
      <c r="E51">
        <v>5926.97</v>
      </c>
      <c r="F51">
        <v>6574.01</v>
      </c>
    </row>
    <row r="52" spans="1:6" x14ac:dyDescent="0.15">
      <c r="A52">
        <v>4651</v>
      </c>
      <c r="B52">
        <v>31970</v>
      </c>
      <c r="C52">
        <v>103.72199999999999</v>
      </c>
      <c r="D52">
        <v>5652.4</v>
      </c>
      <c r="E52">
        <v>5837.72</v>
      </c>
      <c r="F52">
        <v>6515.28</v>
      </c>
    </row>
    <row r="53" spans="1:6" x14ac:dyDescent="0.15">
      <c r="A53">
        <v>4747</v>
      </c>
      <c r="B53">
        <v>31978.1</v>
      </c>
      <c r="C53">
        <v>80.776799999999994</v>
      </c>
      <c r="D53">
        <v>5506.4</v>
      </c>
      <c r="E53">
        <v>5723.05</v>
      </c>
      <c r="F53">
        <v>6438.46</v>
      </c>
    </row>
    <row r="54" spans="1:6" x14ac:dyDescent="0.15">
      <c r="A54">
        <v>4842</v>
      </c>
      <c r="B54">
        <v>31825.8</v>
      </c>
      <c r="C54">
        <v>76.583299999999994</v>
      </c>
      <c r="D54">
        <v>5288.81</v>
      </c>
      <c r="E54">
        <v>5547</v>
      </c>
      <c r="F54">
        <v>6307.15</v>
      </c>
    </row>
    <row r="55" spans="1:6" x14ac:dyDescent="0.15">
      <c r="A55">
        <v>4937</v>
      </c>
      <c r="B55">
        <v>31984.400000000001</v>
      </c>
      <c r="C55">
        <v>155.893</v>
      </c>
      <c r="D55">
        <v>5104.6499999999996</v>
      </c>
      <c r="E55">
        <v>5466.72</v>
      </c>
      <c r="F55">
        <v>6260.19</v>
      </c>
    </row>
    <row r="56" spans="1:6" x14ac:dyDescent="0.15">
      <c r="A56">
        <v>5033</v>
      </c>
      <c r="B56">
        <v>31949.9</v>
      </c>
      <c r="C56">
        <v>103.864</v>
      </c>
      <c r="D56">
        <v>4963.66</v>
      </c>
      <c r="E56">
        <v>5330.64</v>
      </c>
      <c r="F56">
        <v>6142.52</v>
      </c>
    </row>
    <row r="57" spans="1:6" x14ac:dyDescent="0.15">
      <c r="A57">
        <v>5128</v>
      </c>
      <c r="B57">
        <v>31819.9</v>
      </c>
      <c r="C57">
        <v>132.70400000000001</v>
      </c>
      <c r="D57">
        <v>4797.37</v>
      </c>
      <c r="E57">
        <v>5214.18</v>
      </c>
      <c r="F57">
        <v>6046.79</v>
      </c>
    </row>
    <row r="58" spans="1:6" x14ac:dyDescent="0.15">
      <c r="A58">
        <v>5224</v>
      </c>
      <c r="B58">
        <v>31962.9</v>
      </c>
      <c r="C58">
        <v>128.61500000000001</v>
      </c>
      <c r="D58">
        <v>4723.46</v>
      </c>
      <c r="E58">
        <v>5140.1400000000003</v>
      </c>
      <c r="F58">
        <v>6007.13</v>
      </c>
    </row>
    <row r="59" spans="1:6" x14ac:dyDescent="0.15">
      <c r="A59">
        <v>5319</v>
      </c>
      <c r="B59">
        <v>31987.200000000001</v>
      </c>
      <c r="C59">
        <v>135.45500000000001</v>
      </c>
      <c r="D59">
        <v>4626.6400000000003</v>
      </c>
      <c r="E59">
        <v>5068.75</v>
      </c>
      <c r="F59">
        <v>5960.66</v>
      </c>
    </row>
    <row r="60" spans="1:6" x14ac:dyDescent="0.15">
      <c r="A60">
        <v>5414</v>
      </c>
      <c r="B60">
        <v>31822.400000000001</v>
      </c>
      <c r="C60">
        <v>144.24</v>
      </c>
      <c r="D60">
        <v>4509.21</v>
      </c>
      <c r="E60">
        <v>4969.71</v>
      </c>
      <c r="F60">
        <v>5868.61</v>
      </c>
    </row>
    <row r="61" spans="1:6" x14ac:dyDescent="0.15">
      <c r="A61">
        <v>5510</v>
      </c>
      <c r="B61">
        <v>31963.8</v>
      </c>
      <c r="C61">
        <v>138.636</v>
      </c>
      <c r="D61">
        <v>4425.62</v>
      </c>
      <c r="E61">
        <v>4913.4799999999996</v>
      </c>
      <c r="F61">
        <v>5833.02</v>
      </c>
    </row>
    <row r="62" spans="1:6" x14ac:dyDescent="0.15">
      <c r="A62">
        <v>5604</v>
      </c>
      <c r="B62">
        <v>31992.2</v>
      </c>
      <c r="C62">
        <v>112.63500000000001</v>
      </c>
      <c r="D62">
        <v>4366.12</v>
      </c>
      <c r="E62">
        <v>4846.88</v>
      </c>
      <c r="F62">
        <v>5779.62</v>
      </c>
    </row>
    <row r="63" spans="1:6" x14ac:dyDescent="0.15">
      <c r="A63">
        <v>5700</v>
      </c>
      <c r="B63">
        <v>31824.9</v>
      </c>
      <c r="C63">
        <v>111.542</v>
      </c>
      <c r="D63">
        <v>4256.8500000000004</v>
      </c>
      <c r="E63">
        <v>4761.6099999999997</v>
      </c>
      <c r="F63">
        <v>5724.69</v>
      </c>
    </row>
    <row r="64" spans="1:6" x14ac:dyDescent="0.15">
      <c r="A64">
        <v>5795</v>
      </c>
      <c r="B64">
        <v>31948.400000000001</v>
      </c>
      <c r="C64">
        <v>114.193</v>
      </c>
      <c r="D64">
        <v>4163.79</v>
      </c>
      <c r="E64">
        <v>4708.2</v>
      </c>
      <c r="F64">
        <v>5669.01</v>
      </c>
    </row>
    <row r="65" spans="1:6" x14ac:dyDescent="0.15">
      <c r="A65">
        <v>5891</v>
      </c>
      <c r="B65">
        <v>31996.3</v>
      </c>
      <c r="C65">
        <v>129.39500000000001</v>
      </c>
      <c r="D65">
        <v>4086.84</v>
      </c>
      <c r="E65">
        <v>4632.79</v>
      </c>
      <c r="F65">
        <v>5626.85</v>
      </c>
    </row>
    <row r="66" spans="1:6" x14ac:dyDescent="0.15">
      <c r="A66">
        <v>5986</v>
      </c>
      <c r="B66">
        <v>31845.3</v>
      </c>
      <c r="C66">
        <v>151.65100000000001</v>
      </c>
      <c r="D66">
        <v>3958.1</v>
      </c>
      <c r="E66">
        <v>4536.8599999999997</v>
      </c>
      <c r="F66">
        <v>5545.5</v>
      </c>
    </row>
    <row r="67" spans="1:6" x14ac:dyDescent="0.15">
      <c r="A67">
        <v>6081</v>
      </c>
      <c r="B67">
        <v>31963.4</v>
      </c>
      <c r="C67">
        <v>183.626</v>
      </c>
      <c r="D67">
        <v>3873.57</v>
      </c>
      <c r="E67">
        <v>4460.2</v>
      </c>
      <c r="F67">
        <v>5510.89</v>
      </c>
    </row>
    <row r="68" spans="1:6" x14ac:dyDescent="0.15">
      <c r="A68">
        <v>6176</v>
      </c>
      <c r="B68">
        <v>32024.2</v>
      </c>
      <c r="C68">
        <v>79.514600000000002</v>
      </c>
      <c r="D68">
        <v>3788.59</v>
      </c>
      <c r="E68">
        <v>4371.91</v>
      </c>
      <c r="F68">
        <v>5435.88</v>
      </c>
    </row>
    <row r="69" spans="1:6" x14ac:dyDescent="0.15">
      <c r="A69">
        <v>6272</v>
      </c>
      <c r="B69">
        <v>31830.3</v>
      </c>
      <c r="C69">
        <v>133.32400000000001</v>
      </c>
      <c r="D69">
        <v>3684.09</v>
      </c>
      <c r="E69">
        <v>4286.82</v>
      </c>
      <c r="F69">
        <v>5354.69</v>
      </c>
    </row>
    <row r="70" spans="1:6" x14ac:dyDescent="0.15">
      <c r="A70">
        <v>6367</v>
      </c>
      <c r="B70">
        <v>31990.400000000001</v>
      </c>
      <c r="C70">
        <v>191.321</v>
      </c>
      <c r="D70">
        <v>3594.41</v>
      </c>
      <c r="E70">
        <v>4259.2700000000004</v>
      </c>
      <c r="F70">
        <v>5337.48</v>
      </c>
    </row>
    <row r="71" spans="1:6" x14ac:dyDescent="0.15">
      <c r="A71">
        <v>6463</v>
      </c>
      <c r="B71">
        <v>32021.4</v>
      </c>
      <c r="C71">
        <v>102.145</v>
      </c>
      <c r="D71">
        <v>3576.82</v>
      </c>
      <c r="E71">
        <v>4154.1899999999996</v>
      </c>
      <c r="F71">
        <v>5271.91</v>
      </c>
    </row>
    <row r="72" spans="1:6" x14ac:dyDescent="0.15">
      <c r="A72">
        <v>6558</v>
      </c>
      <c r="B72">
        <v>31849.3</v>
      </c>
      <c r="C72">
        <v>160.29300000000001</v>
      </c>
      <c r="D72">
        <v>3449.96</v>
      </c>
      <c r="E72">
        <v>4093.75</v>
      </c>
      <c r="F72">
        <v>5198.8</v>
      </c>
    </row>
    <row r="73" spans="1:6" x14ac:dyDescent="0.15">
      <c r="A73">
        <v>6654</v>
      </c>
      <c r="B73">
        <v>31915.200000000001</v>
      </c>
      <c r="C73">
        <v>107.52800000000001</v>
      </c>
      <c r="D73">
        <v>3385.15</v>
      </c>
      <c r="E73">
        <v>4041.81</v>
      </c>
      <c r="F73">
        <v>5170.6400000000003</v>
      </c>
    </row>
    <row r="74" spans="1:6" x14ac:dyDescent="0.15">
      <c r="A74">
        <v>6749</v>
      </c>
      <c r="B74">
        <v>32054.1</v>
      </c>
      <c r="C74">
        <v>206.08699999999999</v>
      </c>
      <c r="D74">
        <v>3326.46</v>
      </c>
      <c r="E74">
        <v>4010.64</v>
      </c>
      <c r="F74">
        <v>5142.62</v>
      </c>
    </row>
    <row r="75" spans="1:6" x14ac:dyDescent="0.15">
      <c r="A75">
        <v>6844</v>
      </c>
      <c r="B75">
        <v>31888.1</v>
      </c>
      <c r="C75">
        <v>198.25</v>
      </c>
      <c r="D75">
        <v>3228.63</v>
      </c>
      <c r="E75">
        <v>3937.12</v>
      </c>
      <c r="F75">
        <v>5092.1000000000004</v>
      </c>
    </row>
    <row r="76" spans="1:6" x14ac:dyDescent="0.15">
      <c r="A76">
        <v>6940</v>
      </c>
      <c r="B76">
        <v>31922.9</v>
      </c>
      <c r="C76">
        <v>124.828</v>
      </c>
      <c r="D76">
        <v>3220.22</v>
      </c>
      <c r="E76">
        <v>3870.28</v>
      </c>
      <c r="F76">
        <v>5034.63</v>
      </c>
    </row>
    <row r="77" spans="1:6" x14ac:dyDescent="0.15">
      <c r="A77">
        <v>7035</v>
      </c>
      <c r="B77">
        <v>32051</v>
      </c>
      <c r="C77">
        <v>164.65299999999999</v>
      </c>
      <c r="D77">
        <v>3147.42</v>
      </c>
      <c r="E77">
        <v>3842.74</v>
      </c>
      <c r="F77">
        <v>5017.26</v>
      </c>
    </row>
    <row r="78" spans="1:6" x14ac:dyDescent="0.15">
      <c r="A78">
        <v>7131</v>
      </c>
      <c r="B78">
        <v>31840.7</v>
      </c>
      <c r="C78">
        <v>104.202</v>
      </c>
      <c r="D78">
        <v>3081.17</v>
      </c>
      <c r="E78">
        <v>3745.6</v>
      </c>
      <c r="F78">
        <v>4915.4399999999996</v>
      </c>
    </row>
    <row r="79" spans="1:6" x14ac:dyDescent="0.15">
      <c r="A79">
        <v>7226</v>
      </c>
      <c r="B79">
        <v>31928.6</v>
      </c>
      <c r="C79">
        <v>163.99799999999999</v>
      </c>
      <c r="D79">
        <v>3005.76</v>
      </c>
      <c r="E79">
        <v>3725.96</v>
      </c>
      <c r="F79">
        <v>4908.1000000000004</v>
      </c>
    </row>
    <row r="80" spans="1:6" x14ac:dyDescent="0.15">
      <c r="A80">
        <v>7321</v>
      </c>
      <c r="B80">
        <v>32035</v>
      </c>
      <c r="C80">
        <v>162.48599999999999</v>
      </c>
      <c r="D80">
        <v>2962.56</v>
      </c>
      <c r="E80">
        <v>3678.14</v>
      </c>
      <c r="F80">
        <v>4885.82</v>
      </c>
    </row>
    <row r="81" spans="1:6" x14ac:dyDescent="0.15">
      <c r="A81">
        <v>7417</v>
      </c>
      <c r="B81">
        <v>31868.6</v>
      </c>
      <c r="C81">
        <v>97.47</v>
      </c>
      <c r="D81">
        <v>2869.89</v>
      </c>
      <c r="E81">
        <v>3608.51</v>
      </c>
      <c r="F81">
        <v>4814.91</v>
      </c>
    </row>
    <row r="82" spans="1:6" x14ac:dyDescent="0.15">
      <c r="A82">
        <v>7512</v>
      </c>
      <c r="B82">
        <v>31937.9</v>
      </c>
      <c r="C82">
        <v>154.46299999999999</v>
      </c>
      <c r="D82">
        <v>2821.31</v>
      </c>
      <c r="E82">
        <v>3568.34</v>
      </c>
      <c r="F82">
        <v>4781.54</v>
      </c>
    </row>
    <row r="83" spans="1:6" x14ac:dyDescent="0.15">
      <c r="A83">
        <v>7608</v>
      </c>
      <c r="B83">
        <v>32039.4</v>
      </c>
      <c r="C83">
        <v>38.444600000000001</v>
      </c>
      <c r="D83">
        <v>2791.43</v>
      </c>
      <c r="E83">
        <v>3503.19</v>
      </c>
      <c r="F83">
        <v>4728.82</v>
      </c>
    </row>
    <row r="84" spans="1:6" x14ac:dyDescent="0.15">
      <c r="A84">
        <v>7703</v>
      </c>
      <c r="B84">
        <v>31876.6</v>
      </c>
      <c r="C84">
        <v>175.083</v>
      </c>
      <c r="D84">
        <v>2694.34</v>
      </c>
      <c r="E84">
        <v>3460.96</v>
      </c>
      <c r="F84">
        <v>4692.8599999999997</v>
      </c>
    </row>
    <row r="85" spans="1:6" x14ac:dyDescent="0.15">
      <c r="A85">
        <v>7799</v>
      </c>
      <c r="B85">
        <v>31890.9</v>
      </c>
      <c r="C85">
        <v>161.30199999999999</v>
      </c>
      <c r="D85">
        <v>2665.43</v>
      </c>
      <c r="E85">
        <v>3389.61</v>
      </c>
      <c r="F85">
        <v>4639.1400000000003</v>
      </c>
    </row>
    <row r="86" spans="1:6" x14ac:dyDescent="0.15">
      <c r="A86">
        <v>7894</v>
      </c>
      <c r="B86">
        <v>32050.9</v>
      </c>
      <c r="C86">
        <v>175.54400000000001</v>
      </c>
      <c r="D86">
        <v>2622.07</v>
      </c>
      <c r="E86">
        <v>3356.88</v>
      </c>
      <c r="F86">
        <v>4606.7</v>
      </c>
    </row>
    <row r="87" spans="1:6" x14ac:dyDescent="0.15">
      <c r="A87">
        <v>7989</v>
      </c>
      <c r="B87">
        <v>31892.2</v>
      </c>
      <c r="C87">
        <v>86.542100000000005</v>
      </c>
      <c r="D87">
        <v>2536.56</v>
      </c>
      <c r="E87">
        <v>3328.01</v>
      </c>
      <c r="F87">
        <v>4577.82</v>
      </c>
    </row>
    <row r="88" spans="1:6" x14ac:dyDescent="0.15">
      <c r="A88">
        <v>8084</v>
      </c>
      <c r="B88">
        <v>31851.8</v>
      </c>
      <c r="C88">
        <v>109.762</v>
      </c>
      <c r="D88">
        <v>2530.39</v>
      </c>
      <c r="E88">
        <v>3249.97</v>
      </c>
      <c r="F88">
        <v>4505.3</v>
      </c>
    </row>
    <row r="89" spans="1:6" x14ac:dyDescent="0.15">
      <c r="A89">
        <v>8180</v>
      </c>
      <c r="B89">
        <v>32038.3</v>
      </c>
      <c r="C89">
        <v>45.986899999999999</v>
      </c>
      <c r="D89">
        <v>2487.2199999999998</v>
      </c>
      <c r="E89">
        <v>3224.03</v>
      </c>
      <c r="F89">
        <v>4490.53</v>
      </c>
    </row>
    <row r="90" spans="1:6" x14ac:dyDescent="0.15">
      <c r="A90">
        <v>8275</v>
      </c>
      <c r="B90">
        <v>31877.3</v>
      </c>
      <c r="C90">
        <v>74.592100000000002</v>
      </c>
      <c r="D90">
        <v>2410.4299999999998</v>
      </c>
      <c r="E90">
        <v>3182.94</v>
      </c>
      <c r="F90">
        <v>4449.8100000000004</v>
      </c>
    </row>
    <row r="91" spans="1:6" x14ac:dyDescent="0.15">
      <c r="A91">
        <v>8368</v>
      </c>
      <c r="B91">
        <v>31942.1</v>
      </c>
      <c r="C91">
        <v>230.22399999999999</v>
      </c>
      <c r="D91">
        <v>2365.5</v>
      </c>
      <c r="E91">
        <v>3175.46</v>
      </c>
      <c r="F91">
        <v>4464.67</v>
      </c>
    </row>
    <row r="92" spans="1:6" x14ac:dyDescent="0.15">
      <c r="A92">
        <v>8461</v>
      </c>
      <c r="B92">
        <v>32065.3</v>
      </c>
      <c r="C92">
        <v>150.54900000000001</v>
      </c>
      <c r="D92">
        <v>2337.21</v>
      </c>
      <c r="E92">
        <v>3133.65</v>
      </c>
      <c r="F92">
        <v>4419.9399999999996</v>
      </c>
    </row>
    <row r="93" spans="1:6" x14ac:dyDescent="0.15">
      <c r="A93">
        <v>8555</v>
      </c>
      <c r="B93">
        <v>31926.2</v>
      </c>
      <c r="C93">
        <v>204.94499999999999</v>
      </c>
      <c r="D93">
        <v>2295.08</v>
      </c>
      <c r="E93">
        <v>3091.16</v>
      </c>
      <c r="F93">
        <v>4376.9799999999996</v>
      </c>
    </row>
    <row r="94" spans="1:6" x14ac:dyDescent="0.15">
      <c r="A94">
        <v>8648</v>
      </c>
      <c r="B94">
        <v>31871.4</v>
      </c>
      <c r="C94">
        <v>114.76</v>
      </c>
      <c r="D94">
        <v>2282.15</v>
      </c>
      <c r="E94">
        <v>3036</v>
      </c>
      <c r="F94">
        <v>4327.88</v>
      </c>
    </row>
    <row r="95" spans="1:6" x14ac:dyDescent="0.15">
      <c r="A95">
        <v>8742</v>
      </c>
      <c r="B95">
        <v>32059.200000000001</v>
      </c>
      <c r="C95">
        <v>183.92</v>
      </c>
      <c r="D95">
        <v>2242.9899999999998</v>
      </c>
      <c r="E95">
        <v>3031.18</v>
      </c>
      <c r="F95">
        <v>4344.04</v>
      </c>
    </row>
    <row r="96" spans="1:6" x14ac:dyDescent="0.15">
      <c r="A96">
        <v>8836</v>
      </c>
      <c r="B96">
        <v>31923</v>
      </c>
      <c r="C96">
        <v>139.65299999999999</v>
      </c>
      <c r="D96">
        <v>2227.52</v>
      </c>
      <c r="E96">
        <v>2996.4</v>
      </c>
      <c r="F96">
        <v>4292.88</v>
      </c>
    </row>
    <row r="97" spans="1:6" x14ac:dyDescent="0.15">
      <c r="A97">
        <v>8929</v>
      </c>
      <c r="B97">
        <v>31875.5</v>
      </c>
      <c r="C97">
        <v>183.483</v>
      </c>
      <c r="D97">
        <v>2207.83</v>
      </c>
      <c r="E97">
        <v>2965.12</v>
      </c>
      <c r="F97">
        <v>4262.46</v>
      </c>
    </row>
    <row r="98" spans="1:6" x14ac:dyDescent="0.15">
      <c r="A98">
        <v>9023</v>
      </c>
      <c r="B98">
        <v>32029.8</v>
      </c>
      <c r="C98">
        <v>177.68899999999999</v>
      </c>
      <c r="D98">
        <v>2170.1999999999998</v>
      </c>
      <c r="E98">
        <v>2954.39</v>
      </c>
      <c r="F98">
        <v>4260.8100000000004</v>
      </c>
    </row>
    <row r="99" spans="1:6" x14ac:dyDescent="0.15">
      <c r="A99">
        <v>9116</v>
      </c>
      <c r="B99">
        <v>31939.7</v>
      </c>
      <c r="C99">
        <v>91.806700000000006</v>
      </c>
      <c r="D99">
        <v>2126.41</v>
      </c>
      <c r="E99">
        <v>2905.68</v>
      </c>
      <c r="F99">
        <v>4228.08</v>
      </c>
    </row>
    <row r="100" spans="1:6" x14ac:dyDescent="0.15">
      <c r="A100">
        <v>9210</v>
      </c>
      <c r="B100">
        <v>31809.9</v>
      </c>
      <c r="C100">
        <v>94.880399999999995</v>
      </c>
      <c r="D100">
        <v>2120.04</v>
      </c>
      <c r="E100">
        <v>2879.27</v>
      </c>
      <c r="F100">
        <v>4175.53</v>
      </c>
    </row>
    <row r="101" spans="1:6" x14ac:dyDescent="0.15">
      <c r="A101">
        <v>9304</v>
      </c>
      <c r="B101">
        <v>31987.8</v>
      </c>
      <c r="C101">
        <v>118.961</v>
      </c>
      <c r="D101">
        <v>2097.8000000000002</v>
      </c>
      <c r="E101">
        <v>2875.12</v>
      </c>
      <c r="F101">
        <v>4174.8599999999997</v>
      </c>
    </row>
    <row r="102" spans="1:6" x14ac:dyDescent="0.15">
      <c r="A102">
        <v>9400</v>
      </c>
      <c r="B102">
        <v>31959.3</v>
      </c>
      <c r="C102">
        <v>92.275700000000001</v>
      </c>
      <c r="D102">
        <v>2047.37</v>
      </c>
      <c r="E102">
        <v>2808.53</v>
      </c>
      <c r="F102">
        <v>4126.6499999999996</v>
      </c>
    </row>
    <row r="103" spans="1:6" x14ac:dyDescent="0.15">
      <c r="A103">
        <v>9495</v>
      </c>
      <c r="B103">
        <v>31843.4</v>
      </c>
      <c r="C103">
        <v>116.143</v>
      </c>
      <c r="D103">
        <v>1997.19</v>
      </c>
      <c r="E103">
        <v>2780.01</v>
      </c>
      <c r="F103">
        <v>4095.72</v>
      </c>
    </row>
    <row r="104" spans="1:6" x14ac:dyDescent="0.15">
      <c r="A104">
        <v>9591</v>
      </c>
      <c r="B104">
        <v>31999.9</v>
      </c>
      <c r="C104">
        <v>110.47199999999999</v>
      </c>
      <c r="D104">
        <v>1965.32</v>
      </c>
      <c r="E104">
        <v>2760.22</v>
      </c>
      <c r="F104">
        <v>4080.61</v>
      </c>
    </row>
    <row r="105" spans="1:6" x14ac:dyDescent="0.15">
      <c r="A105">
        <v>9686</v>
      </c>
      <c r="B105">
        <v>31987.200000000001</v>
      </c>
      <c r="C105">
        <v>100.402</v>
      </c>
      <c r="D105">
        <v>1923.03</v>
      </c>
      <c r="E105">
        <v>2719.66</v>
      </c>
      <c r="F105">
        <v>4051.37</v>
      </c>
    </row>
    <row r="106" spans="1:6" x14ac:dyDescent="0.15">
      <c r="A106">
        <v>9781</v>
      </c>
      <c r="B106">
        <v>31826.6</v>
      </c>
      <c r="C106">
        <v>88.141199999999998</v>
      </c>
      <c r="D106">
        <v>1931.63</v>
      </c>
      <c r="E106">
        <v>2671.63</v>
      </c>
      <c r="F106">
        <v>3998.92</v>
      </c>
    </row>
    <row r="107" spans="1:6" x14ac:dyDescent="0.15">
      <c r="A107">
        <v>9876</v>
      </c>
      <c r="B107">
        <v>31994.5</v>
      </c>
      <c r="C107">
        <v>86.375</v>
      </c>
      <c r="D107">
        <v>1900.5</v>
      </c>
      <c r="E107">
        <v>2660.1</v>
      </c>
      <c r="F107">
        <v>3991.02</v>
      </c>
    </row>
    <row r="108" spans="1:6" x14ac:dyDescent="0.15">
      <c r="A108">
        <v>9972</v>
      </c>
      <c r="B108">
        <v>31974.2</v>
      </c>
      <c r="C108">
        <v>132.26300000000001</v>
      </c>
      <c r="D108">
        <v>1873.15</v>
      </c>
      <c r="E108">
        <v>2636.43</v>
      </c>
      <c r="F108">
        <v>3971.76</v>
      </c>
    </row>
    <row r="109" spans="1:6" x14ac:dyDescent="0.15">
      <c r="A109">
        <v>10068</v>
      </c>
      <c r="B109">
        <v>31836</v>
      </c>
      <c r="C109">
        <v>95.165499999999994</v>
      </c>
      <c r="D109">
        <v>1827.97</v>
      </c>
      <c r="E109">
        <v>2573.73</v>
      </c>
      <c r="F109">
        <v>3923.82</v>
      </c>
    </row>
    <row r="110" spans="1:6" x14ac:dyDescent="0.15">
      <c r="A110">
        <v>10163</v>
      </c>
      <c r="B110">
        <v>32003.7</v>
      </c>
      <c r="C110">
        <v>121.05800000000001</v>
      </c>
      <c r="D110">
        <v>1794.73</v>
      </c>
      <c r="E110">
        <v>2563.64</v>
      </c>
      <c r="F110">
        <v>3912.98</v>
      </c>
    </row>
    <row r="111" spans="1:6" x14ac:dyDescent="0.15">
      <c r="A111">
        <v>10259</v>
      </c>
      <c r="B111">
        <v>32012.5</v>
      </c>
      <c r="C111">
        <v>68.918199999999999</v>
      </c>
      <c r="D111">
        <v>1745.17</v>
      </c>
      <c r="E111">
        <v>2531.44</v>
      </c>
      <c r="F111">
        <v>3878.93</v>
      </c>
    </row>
    <row r="112" spans="1:6" x14ac:dyDescent="0.15">
      <c r="A112">
        <v>10354</v>
      </c>
      <c r="B112">
        <v>31824.6</v>
      </c>
      <c r="C112">
        <v>67.636899999999997</v>
      </c>
      <c r="D112">
        <v>1721.68</v>
      </c>
      <c r="E112">
        <v>2465.63</v>
      </c>
      <c r="F112">
        <v>3812.18</v>
      </c>
    </row>
    <row r="113" spans="1:6" x14ac:dyDescent="0.15">
      <c r="A113">
        <v>10449</v>
      </c>
      <c r="B113">
        <v>31983.1</v>
      </c>
      <c r="C113">
        <v>91.941000000000003</v>
      </c>
      <c r="D113">
        <v>1692.74</v>
      </c>
      <c r="E113">
        <v>2461.7399999999998</v>
      </c>
      <c r="F113">
        <v>3798.62</v>
      </c>
    </row>
    <row r="114" spans="1:6" x14ac:dyDescent="0.15">
      <c r="A114">
        <v>10544</v>
      </c>
      <c r="B114">
        <v>32015.7</v>
      </c>
      <c r="C114">
        <v>124.74</v>
      </c>
      <c r="D114">
        <v>1651.2</v>
      </c>
      <c r="E114">
        <v>2436.7600000000002</v>
      </c>
      <c r="F114">
        <v>3788.28</v>
      </c>
    </row>
    <row r="115" spans="1:6" x14ac:dyDescent="0.15">
      <c r="A115">
        <v>10640</v>
      </c>
      <c r="B115">
        <v>31841.1</v>
      </c>
      <c r="C115">
        <v>71.1768</v>
      </c>
      <c r="D115">
        <v>1638.34</v>
      </c>
      <c r="E115">
        <v>2390.48</v>
      </c>
      <c r="F115">
        <v>3714.7</v>
      </c>
    </row>
    <row r="116" spans="1:6" x14ac:dyDescent="0.15">
      <c r="A116">
        <v>10735</v>
      </c>
      <c r="B116">
        <v>31978</v>
      </c>
      <c r="C116">
        <v>106.011</v>
      </c>
      <c r="D116">
        <v>1632.2</v>
      </c>
      <c r="E116">
        <v>2380.98</v>
      </c>
      <c r="F116">
        <v>3731.68</v>
      </c>
    </row>
    <row r="117" spans="1:6" x14ac:dyDescent="0.15">
      <c r="A117">
        <v>10831</v>
      </c>
      <c r="B117">
        <v>32023.1</v>
      </c>
      <c r="C117">
        <v>129.06100000000001</v>
      </c>
      <c r="D117">
        <v>1575.26</v>
      </c>
      <c r="E117">
        <v>2351.73</v>
      </c>
      <c r="F117">
        <v>3720.4</v>
      </c>
    </row>
    <row r="118" spans="1:6" x14ac:dyDescent="0.15">
      <c r="A118">
        <v>10926</v>
      </c>
      <c r="B118">
        <v>31849.9</v>
      </c>
      <c r="C118">
        <v>129.43600000000001</v>
      </c>
      <c r="D118">
        <v>1555.45</v>
      </c>
      <c r="E118">
        <v>2320.16</v>
      </c>
      <c r="F118">
        <v>3676.03</v>
      </c>
    </row>
    <row r="119" spans="1:6" x14ac:dyDescent="0.15">
      <c r="A119">
        <v>11021</v>
      </c>
      <c r="B119">
        <v>31981.7</v>
      </c>
      <c r="C119">
        <v>111.39100000000001</v>
      </c>
      <c r="D119">
        <v>1542.82</v>
      </c>
      <c r="E119">
        <v>2319.12</v>
      </c>
      <c r="F119">
        <v>3676.21</v>
      </c>
    </row>
    <row r="120" spans="1:6" x14ac:dyDescent="0.15">
      <c r="A120">
        <v>11117</v>
      </c>
      <c r="B120">
        <v>32056</v>
      </c>
      <c r="C120">
        <v>189.696</v>
      </c>
      <c r="D120">
        <v>1516.86</v>
      </c>
      <c r="E120">
        <v>2298.63</v>
      </c>
      <c r="F120">
        <v>3662.5</v>
      </c>
    </row>
    <row r="121" spans="1:6" x14ac:dyDescent="0.15">
      <c r="A121">
        <v>11212</v>
      </c>
      <c r="B121">
        <v>31850</v>
      </c>
      <c r="C121">
        <v>120.163</v>
      </c>
      <c r="D121">
        <v>1515.91</v>
      </c>
      <c r="E121">
        <v>2255.25</v>
      </c>
      <c r="F121">
        <v>3604.41</v>
      </c>
    </row>
    <row r="122" spans="1:6" x14ac:dyDescent="0.15">
      <c r="A122">
        <v>11307</v>
      </c>
      <c r="B122">
        <v>31969.9</v>
      </c>
      <c r="C122">
        <v>88.762299999999996</v>
      </c>
      <c r="D122">
        <v>1511.54</v>
      </c>
      <c r="E122">
        <v>2251.56</v>
      </c>
      <c r="F122">
        <v>3622.05</v>
      </c>
    </row>
    <row r="123" spans="1:6" x14ac:dyDescent="0.15">
      <c r="A123">
        <v>11403</v>
      </c>
      <c r="B123">
        <v>32049.599999999999</v>
      </c>
      <c r="C123">
        <v>110.771</v>
      </c>
      <c r="D123">
        <v>1479.13</v>
      </c>
      <c r="E123">
        <v>2238.5500000000002</v>
      </c>
      <c r="F123">
        <v>3606</v>
      </c>
    </row>
    <row r="124" spans="1:6" x14ac:dyDescent="0.15">
      <c r="A124">
        <v>11498</v>
      </c>
      <c r="B124">
        <v>31849.1</v>
      </c>
      <c r="C124">
        <v>146.66</v>
      </c>
      <c r="D124">
        <v>1489.25</v>
      </c>
      <c r="E124">
        <v>2241.44</v>
      </c>
      <c r="F124">
        <v>3589.78</v>
      </c>
    </row>
    <row r="125" spans="1:6" x14ac:dyDescent="0.15">
      <c r="A125">
        <v>11593</v>
      </c>
      <c r="B125">
        <v>31952.7</v>
      </c>
      <c r="C125">
        <v>83.557299999999998</v>
      </c>
      <c r="D125">
        <v>1449.98</v>
      </c>
      <c r="E125">
        <v>2210.86</v>
      </c>
      <c r="F125">
        <v>3564.12</v>
      </c>
    </row>
    <row r="126" spans="1:6" x14ac:dyDescent="0.15">
      <c r="A126">
        <v>11689</v>
      </c>
      <c r="B126">
        <v>32059.599999999999</v>
      </c>
      <c r="C126">
        <v>120.627</v>
      </c>
      <c r="D126">
        <v>1427.86</v>
      </c>
      <c r="E126">
        <v>2195.5100000000002</v>
      </c>
      <c r="F126">
        <v>3561.85</v>
      </c>
    </row>
    <row r="127" spans="1:6" x14ac:dyDescent="0.15">
      <c r="A127">
        <v>11784</v>
      </c>
      <c r="B127">
        <v>31838.1</v>
      </c>
      <c r="C127">
        <v>108.898</v>
      </c>
      <c r="D127">
        <v>1412.4</v>
      </c>
      <c r="E127">
        <v>2145.1999999999998</v>
      </c>
      <c r="F127">
        <v>3510</v>
      </c>
    </row>
    <row r="128" spans="1:6" x14ac:dyDescent="0.15">
      <c r="A128">
        <v>11879</v>
      </c>
      <c r="B128">
        <v>31928.9</v>
      </c>
      <c r="C128">
        <v>121.486</v>
      </c>
      <c r="D128">
        <v>1376.95</v>
      </c>
      <c r="E128">
        <v>2130.6</v>
      </c>
      <c r="F128">
        <v>3494.42</v>
      </c>
    </row>
    <row r="129" spans="1:6" x14ac:dyDescent="0.15">
      <c r="A129">
        <v>11975</v>
      </c>
      <c r="B129">
        <v>32062</v>
      </c>
      <c r="C129">
        <v>110.83499999999999</v>
      </c>
      <c r="D129">
        <v>1355.37</v>
      </c>
      <c r="E129">
        <v>2112.73</v>
      </c>
      <c r="F129">
        <v>3485.44</v>
      </c>
    </row>
    <row r="130" spans="1:6" x14ac:dyDescent="0.15">
      <c r="A130">
        <v>12070</v>
      </c>
      <c r="B130">
        <v>31883.200000000001</v>
      </c>
      <c r="C130">
        <v>104.795</v>
      </c>
      <c r="D130">
        <v>1338.38</v>
      </c>
      <c r="E130">
        <v>2083.61</v>
      </c>
      <c r="F130">
        <v>3454.35</v>
      </c>
    </row>
    <row r="131" spans="1:6" x14ac:dyDescent="0.15">
      <c r="A131">
        <v>12165</v>
      </c>
      <c r="B131">
        <v>31919.200000000001</v>
      </c>
      <c r="C131">
        <v>113.004</v>
      </c>
      <c r="D131">
        <v>1317</v>
      </c>
      <c r="E131">
        <v>2065.0500000000002</v>
      </c>
      <c r="F131">
        <v>3430.28</v>
      </c>
    </row>
    <row r="132" spans="1:6" x14ac:dyDescent="0.15">
      <c r="A132">
        <v>12261</v>
      </c>
      <c r="B132">
        <v>32052.7</v>
      </c>
      <c r="C132">
        <v>107.291</v>
      </c>
      <c r="D132">
        <v>1321.31</v>
      </c>
      <c r="E132">
        <v>2048.04</v>
      </c>
      <c r="F132">
        <v>3416.16</v>
      </c>
    </row>
    <row r="133" spans="1:6" x14ac:dyDescent="0.15">
      <c r="A133">
        <v>12356</v>
      </c>
      <c r="B133">
        <v>31863</v>
      </c>
      <c r="C133">
        <v>98.569199999999995</v>
      </c>
      <c r="D133">
        <v>1281.8399999999999</v>
      </c>
      <c r="E133">
        <v>2009.85</v>
      </c>
      <c r="F133">
        <v>3368.44</v>
      </c>
    </row>
    <row r="134" spans="1:6" x14ac:dyDescent="0.15">
      <c r="A134">
        <v>12452</v>
      </c>
      <c r="B134">
        <v>31912.799999999999</v>
      </c>
      <c r="C134">
        <v>142.88800000000001</v>
      </c>
      <c r="D134">
        <v>1268.6099999999999</v>
      </c>
      <c r="E134">
        <v>1995.95</v>
      </c>
      <c r="F134">
        <v>3356.49</v>
      </c>
    </row>
    <row r="135" spans="1:6" x14ac:dyDescent="0.15">
      <c r="A135">
        <v>12547</v>
      </c>
      <c r="B135">
        <v>32055.8</v>
      </c>
      <c r="C135">
        <v>131.52000000000001</v>
      </c>
      <c r="D135">
        <v>1241.68</v>
      </c>
      <c r="E135">
        <v>1986.8</v>
      </c>
      <c r="F135">
        <v>3349.61</v>
      </c>
    </row>
    <row r="136" spans="1:6" x14ac:dyDescent="0.15">
      <c r="A136">
        <v>12643</v>
      </c>
      <c r="B136">
        <v>31872</v>
      </c>
      <c r="C136">
        <v>138.91200000000001</v>
      </c>
      <c r="D136">
        <v>1221.9000000000001</v>
      </c>
      <c r="E136">
        <v>1957.57</v>
      </c>
      <c r="F136">
        <v>3318.34</v>
      </c>
    </row>
    <row r="137" spans="1:6" x14ac:dyDescent="0.15">
      <c r="A137">
        <v>12738</v>
      </c>
      <c r="B137">
        <v>31900.3</v>
      </c>
      <c r="C137">
        <v>108.48</v>
      </c>
      <c r="D137">
        <v>1237.55</v>
      </c>
      <c r="E137">
        <v>1933.92</v>
      </c>
      <c r="F137">
        <v>3293.72</v>
      </c>
    </row>
    <row r="138" spans="1:6" x14ac:dyDescent="0.15">
      <c r="A138">
        <v>12833</v>
      </c>
      <c r="B138">
        <v>32063.200000000001</v>
      </c>
      <c r="C138">
        <v>93.841700000000003</v>
      </c>
      <c r="D138">
        <v>1199.3599999999999</v>
      </c>
      <c r="E138">
        <v>1920.43</v>
      </c>
      <c r="F138">
        <v>3298.97</v>
      </c>
    </row>
    <row r="139" spans="1:6" x14ac:dyDescent="0.15">
      <c r="A139">
        <v>12929</v>
      </c>
      <c r="B139">
        <v>31903.5</v>
      </c>
      <c r="C139">
        <v>123.01</v>
      </c>
      <c r="D139">
        <v>1164.8</v>
      </c>
      <c r="E139">
        <v>1896.52</v>
      </c>
      <c r="F139">
        <v>3274.22</v>
      </c>
    </row>
    <row r="140" spans="1:6" x14ac:dyDescent="0.15">
      <c r="A140">
        <v>13024</v>
      </c>
      <c r="B140">
        <v>31897.599999999999</v>
      </c>
      <c r="C140">
        <v>165.39599999999999</v>
      </c>
      <c r="D140">
        <v>1173.17</v>
      </c>
      <c r="E140">
        <v>1904.55</v>
      </c>
      <c r="F140">
        <v>3262.97</v>
      </c>
    </row>
    <row r="141" spans="1:6" x14ac:dyDescent="0.15">
      <c r="A141">
        <v>13119</v>
      </c>
      <c r="B141">
        <v>32026.7</v>
      </c>
      <c r="C141">
        <v>138.27799999999999</v>
      </c>
      <c r="D141">
        <v>1173.56</v>
      </c>
      <c r="E141">
        <v>1870.59</v>
      </c>
      <c r="F141">
        <v>3241.75</v>
      </c>
    </row>
    <row r="142" spans="1:6" x14ac:dyDescent="0.15">
      <c r="A142">
        <v>13215</v>
      </c>
      <c r="B142">
        <v>31891.7</v>
      </c>
      <c r="C142">
        <v>129.65700000000001</v>
      </c>
      <c r="D142">
        <v>1135.43</v>
      </c>
      <c r="E142">
        <v>1851.22</v>
      </c>
      <c r="F142">
        <v>3206.27</v>
      </c>
    </row>
    <row r="143" spans="1:6" x14ac:dyDescent="0.15">
      <c r="A143">
        <v>13310</v>
      </c>
      <c r="B143">
        <v>31898</v>
      </c>
      <c r="C143">
        <v>126.196</v>
      </c>
      <c r="D143">
        <v>1131.4100000000001</v>
      </c>
      <c r="E143">
        <v>1836.98</v>
      </c>
      <c r="F143">
        <v>3200.78</v>
      </c>
    </row>
    <row r="144" spans="1:6" x14ac:dyDescent="0.15">
      <c r="A144">
        <v>13405</v>
      </c>
      <c r="B144">
        <v>32071.5</v>
      </c>
      <c r="C144">
        <v>115.35</v>
      </c>
      <c r="D144">
        <v>1104.3399999999999</v>
      </c>
      <c r="E144">
        <v>1820.28</v>
      </c>
      <c r="F144">
        <v>3188.84</v>
      </c>
    </row>
    <row r="145" spans="1:6" x14ac:dyDescent="0.15">
      <c r="A145">
        <v>13500</v>
      </c>
      <c r="B145">
        <v>31908.3</v>
      </c>
      <c r="C145">
        <v>101.792</v>
      </c>
      <c r="D145">
        <v>1085.5999999999999</v>
      </c>
      <c r="E145">
        <v>1795.04</v>
      </c>
      <c r="F145">
        <v>3156.67</v>
      </c>
    </row>
    <row r="146" spans="1:6" x14ac:dyDescent="0.15">
      <c r="A146">
        <v>13596</v>
      </c>
      <c r="B146">
        <v>31891.200000000001</v>
      </c>
      <c r="C146">
        <v>184.28700000000001</v>
      </c>
      <c r="D146">
        <v>1102.8599999999999</v>
      </c>
      <c r="E146">
        <v>1791.16</v>
      </c>
      <c r="F146">
        <v>3135.26</v>
      </c>
    </row>
    <row r="147" spans="1:6" x14ac:dyDescent="0.15">
      <c r="A147">
        <v>13691</v>
      </c>
      <c r="B147">
        <v>32057.8</v>
      </c>
      <c r="C147">
        <v>97.531599999999997</v>
      </c>
      <c r="D147">
        <v>1071.73</v>
      </c>
      <c r="E147">
        <v>1770.1</v>
      </c>
      <c r="F147">
        <v>3140.68</v>
      </c>
    </row>
    <row r="148" spans="1:6" x14ac:dyDescent="0.15">
      <c r="A148">
        <v>13786</v>
      </c>
      <c r="B148">
        <v>31931.3</v>
      </c>
      <c r="C148">
        <v>118.45399999999999</v>
      </c>
      <c r="D148">
        <v>1055.4000000000001</v>
      </c>
      <c r="E148">
        <v>1756.03</v>
      </c>
      <c r="F148">
        <v>3116.16</v>
      </c>
    </row>
    <row r="149" spans="1:6" x14ac:dyDescent="0.15">
      <c r="A149">
        <v>13881</v>
      </c>
      <c r="B149">
        <v>31871.3</v>
      </c>
      <c r="C149">
        <v>155.94</v>
      </c>
      <c r="D149">
        <v>1058.03</v>
      </c>
      <c r="E149">
        <v>1749.26</v>
      </c>
      <c r="F149">
        <v>3102.59</v>
      </c>
    </row>
    <row r="150" spans="1:6" x14ac:dyDescent="0.15">
      <c r="A150">
        <v>13976</v>
      </c>
      <c r="B150">
        <v>32074.1</v>
      </c>
      <c r="C150">
        <v>161.524</v>
      </c>
      <c r="D150">
        <v>1048.58</v>
      </c>
      <c r="E150">
        <v>1745.31</v>
      </c>
      <c r="F150">
        <v>3117.48</v>
      </c>
    </row>
    <row r="151" spans="1:6" x14ac:dyDescent="0.15">
      <c r="A151">
        <v>14071</v>
      </c>
      <c r="B151">
        <v>31940.400000000001</v>
      </c>
      <c r="C151">
        <v>119.27500000000001</v>
      </c>
      <c r="D151">
        <v>1038.9000000000001</v>
      </c>
      <c r="E151">
        <v>1708.42</v>
      </c>
      <c r="F151">
        <v>3086.59</v>
      </c>
    </row>
    <row r="152" spans="1:6" x14ac:dyDescent="0.15">
      <c r="A152">
        <v>14167</v>
      </c>
      <c r="B152">
        <v>31859.1</v>
      </c>
      <c r="C152">
        <v>44.333199999999998</v>
      </c>
      <c r="D152">
        <v>1034.08</v>
      </c>
      <c r="E152">
        <v>1687.9</v>
      </c>
      <c r="F152">
        <v>3037.93</v>
      </c>
    </row>
    <row r="153" spans="1:6" x14ac:dyDescent="0.15">
      <c r="A153">
        <v>14263</v>
      </c>
      <c r="B153">
        <v>32062.6</v>
      </c>
      <c r="C153">
        <v>95.1233</v>
      </c>
      <c r="D153">
        <v>1004.56</v>
      </c>
      <c r="E153">
        <v>1692.05</v>
      </c>
      <c r="F153">
        <v>3049.36</v>
      </c>
    </row>
    <row r="154" spans="1:6" x14ac:dyDescent="0.15">
      <c r="A154">
        <v>14358</v>
      </c>
      <c r="B154">
        <v>31962.400000000001</v>
      </c>
      <c r="C154">
        <v>166.958</v>
      </c>
      <c r="D154">
        <v>998.87599999999998</v>
      </c>
      <c r="E154">
        <v>1674.76</v>
      </c>
      <c r="F154">
        <v>3033.01</v>
      </c>
    </row>
    <row r="155" spans="1:6" x14ac:dyDescent="0.15">
      <c r="A155">
        <v>14454</v>
      </c>
      <c r="B155">
        <v>31877.3</v>
      </c>
      <c r="C155">
        <v>99.187299999999993</v>
      </c>
      <c r="D155">
        <v>967.202</v>
      </c>
      <c r="E155">
        <v>1644.66</v>
      </c>
      <c r="F155">
        <v>3001.78</v>
      </c>
    </row>
    <row r="156" spans="1:6" x14ac:dyDescent="0.15">
      <c r="A156">
        <v>14549</v>
      </c>
      <c r="B156">
        <v>32049</v>
      </c>
      <c r="C156">
        <v>112.149</v>
      </c>
      <c r="D156">
        <v>981.46799999999996</v>
      </c>
      <c r="E156">
        <v>1641.18</v>
      </c>
      <c r="F156">
        <v>3003.73</v>
      </c>
    </row>
    <row r="157" spans="1:6" x14ac:dyDescent="0.15">
      <c r="A157">
        <v>14644</v>
      </c>
      <c r="B157">
        <v>31968.5</v>
      </c>
      <c r="C157">
        <v>127.51600000000001</v>
      </c>
      <c r="D157">
        <v>964.197</v>
      </c>
      <c r="E157">
        <v>1633.74</v>
      </c>
      <c r="F157">
        <v>2976.12</v>
      </c>
    </row>
    <row r="158" spans="1:6" x14ac:dyDescent="0.15">
      <c r="A158">
        <v>14737</v>
      </c>
      <c r="B158">
        <v>31883.7</v>
      </c>
      <c r="C158">
        <v>198.14599999999999</v>
      </c>
      <c r="D158">
        <v>940.83799999999997</v>
      </c>
      <c r="E158">
        <v>1633.47</v>
      </c>
      <c r="F158">
        <v>2996.29</v>
      </c>
    </row>
    <row r="159" spans="1:6" x14ac:dyDescent="0.15">
      <c r="A159">
        <v>14831</v>
      </c>
      <c r="B159">
        <v>32035.599999999999</v>
      </c>
      <c r="C159">
        <v>149.102</v>
      </c>
      <c r="D159">
        <v>951.10199999999998</v>
      </c>
      <c r="E159">
        <v>1612.97</v>
      </c>
      <c r="F159">
        <v>2969.4</v>
      </c>
    </row>
    <row r="160" spans="1:6" x14ac:dyDescent="0.15">
      <c r="A160">
        <v>14924</v>
      </c>
      <c r="B160">
        <v>31991.8</v>
      </c>
      <c r="C160">
        <v>175.11</v>
      </c>
      <c r="D160">
        <v>923.78300000000002</v>
      </c>
      <c r="E160">
        <v>1584.78</v>
      </c>
      <c r="F160">
        <v>2942.32</v>
      </c>
    </row>
    <row r="161" spans="1:6" x14ac:dyDescent="0.15">
      <c r="A161">
        <v>15018</v>
      </c>
      <c r="B161">
        <v>31872</v>
      </c>
      <c r="C161">
        <v>124.488</v>
      </c>
      <c r="D161">
        <v>903.38300000000004</v>
      </c>
      <c r="E161">
        <v>1582.7</v>
      </c>
      <c r="F161">
        <v>2911.74</v>
      </c>
    </row>
    <row r="162" spans="1:6" x14ac:dyDescent="0.15">
      <c r="A162">
        <v>15111</v>
      </c>
      <c r="B162">
        <v>32025.8</v>
      </c>
      <c r="C162">
        <v>158.767</v>
      </c>
      <c r="D162">
        <v>912.22199999999998</v>
      </c>
      <c r="E162">
        <v>1576.81</v>
      </c>
      <c r="F162">
        <v>2939.66</v>
      </c>
    </row>
    <row r="163" spans="1:6" x14ac:dyDescent="0.15">
      <c r="A163">
        <v>15205</v>
      </c>
      <c r="B163">
        <v>32033.4</v>
      </c>
      <c r="C163">
        <v>157.44999999999999</v>
      </c>
      <c r="D163">
        <v>918.78899999999999</v>
      </c>
      <c r="E163">
        <v>1569.2</v>
      </c>
      <c r="F163">
        <v>2923.6</v>
      </c>
    </row>
    <row r="164" spans="1:6" x14ac:dyDescent="0.15">
      <c r="A164">
        <v>15298</v>
      </c>
      <c r="B164">
        <v>31839.8</v>
      </c>
      <c r="C164">
        <v>152.04499999999999</v>
      </c>
      <c r="D164">
        <v>883.65899999999999</v>
      </c>
      <c r="E164">
        <v>1541.75</v>
      </c>
      <c r="F164">
        <v>2892.73</v>
      </c>
    </row>
    <row r="165" spans="1:6" x14ac:dyDescent="0.15">
      <c r="A165">
        <v>15392</v>
      </c>
      <c r="B165">
        <v>32005.599999999999</v>
      </c>
      <c r="C165">
        <v>182.86699999999999</v>
      </c>
      <c r="D165">
        <v>895.81700000000001</v>
      </c>
      <c r="E165">
        <v>1539.13</v>
      </c>
      <c r="F165">
        <v>2891.68</v>
      </c>
    </row>
    <row r="166" spans="1:6" x14ac:dyDescent="0.15">
      <c r="A166">
        <v>15485</v>
      </c>
      <c r="B166">
        <v>32034.5</v>
      </c>
      <c r="C166">
        <v>159.756</v>
      </c>
      <c r="D166">
        <v>874.899</v>
      </c>
      <c r="E166">
        <v>1524.58</v>
      </c>
      <c r="F166">
        <v>2862.79</v>
      </c>
    </row>
    <row r="167" spans="1:6" x14ac:dyDescent="0.15">
      <c r="A167">
        <v>15579</v>
      </c>
      <c r="B167">
        <v>31856.400000000001</v>
      </c>
      <c r="C167">
        <v>147.00899999999999</v>
      </c>
      <c r="D167">
        <v>863.36</v>
      </c>
      <c r="E167">
        <v>1507.53</v>
      </c>
      <c r="F167">
        <v>2845.52</v>
      </c>
    </row>
    <row r="168" spans="1:6" x14ac:dyDescent="0.15">
      <c r="A168">
        <v>15672</v>
      </c>
      <c r="B168">
        <v>31973.599999999999</v>
      </c>
      <c r="C168">
        <v>159.977</v>
      </c>
      <c r="D168">
        <v>869.58900000000006</v>
      </c>
      <c r="E168">
        <v>1496.33</v>
      </c>
      <c r="F168">
        <v>2832.25</v>
      </c>
    </row>
    <row r="169" spans="1:6" x14ac:dyDescent="0.15">
      <c r="A169">
        <v>15766</v>
      </c>
      <c r="B169">
        <v>32062.2</v>
      </c>
      <c r="C169">
        <v>178.84</v>
      </c>
      <c r="D169">
        <v>853.82</v>
      </c>
      <c r="E169">
        <v>1495.04</v>
      </c>
      <c r="F169">
        <v>2838.34</v>
      </c>
    </row>
    <row r="170" spans="1:6" x14ac:dyDescent="0.15">
      <c r="A170">
        <v>15860</v>
      </c>
      <c r="B170">
        <v>31890.1</v>
      </c>
      <c r="C170">
        <v>234.33799999999999</v>
      </c>
      <c r="D170">
        <v>861.86599999999999</v>
      </c>
      <c r="E170">
        <v>1480.58</v>
      </c>
      <c r="F170">
        <v>2811.37</v>
      </c>
    </row>
    <row r="171" spans="1:6" x14ac:dyDescent="0.15">
      <c r="A171">
        <v>15956</v>
      </c>
      <c r="B171">
        <v>31974.2</v>
      </c>
      <c r="C171">
        <v>117.63</v>
      </c>
      <c r="D171">
        <v>822.58</v>
      </c>
      <c r="E171">
        <v>1456.39</v>
      </c>
      <c r="F171">
        <v>2804.65</v>
      </c>
    </row>
    <row r="172" spans="1:6" x14ac:dyDescent="0.15">
      <c r="A172">
        <v>16051</v>
      </c>
      <c r="B172">
        <v>32073.4</v>
      </c>
      <c r="C172">
        <v>158.35499999999999</v>
      </c>
      <c r="D172">
        <v>820.91099999999994</v>
      </c>
      <c r="E172">
        <v>1452.01</v>
      </c>
      <c r="F172">
        <v>2807</v>
      </c>
    </row>
    <row r="173" spans="1:6" x14ac:dyDescent="0.15">
      <c r="A173">
        <v>16147</v>
      </c>
      <c r="B173">
        <v>31861.8</v>
      </c>
      <c r="C173">
        <v>104.282</v>
      </c>
      <c r="D173">
        <v>813.78599999999994</v>
      </c>
      <c r="E173">
        <v>1432.23</v>
      </c>
      <c r="F173">
        <v>2767.84</v>
      </c>
    </row>
    <row r="174" spans="1:6" x14ac:dyDescent="0.15">
      <c r="A174">
        <v>16242</v>
      </c>
      <c r="B174">
        <v>31954</v>
      </c>
      <c r="C174">
        <v>51.142099999999999</v>
      </c>
      <c r="D174">
        <v>796.94600000000003</v>
      </c>
      <c r="E174">
        <v>1410.06</v>
      </c>
      <c r="F174">
        <v>2742.92</v>
      </c>
    </row>
    <row r="175" spans="1:6" x14ac:dyDescent="0.15">
      <c r="A175">
        <v>16337</v>
      </c>
      <c r="B175">
        <v>32063.9</v>
      </c>
      <c r="C175">
        <v>52.437899999999999</v>
      </c>
      <c r="D175">
        <v>789.99699999999996</v>
      </c>
      <c r="E175">
        <v>1393.68</v>
      </c>
      <c r="F175">
        <v>2735.01</v>
      </c>
    </row>
    <row r="176" spans="1:6" x14ac:dyDescent="0.15">
      <c r="A176">
        <v>16431</v>
      </c>
      <c r="B176">
        <v>31858.2</v>
      </c>
      <c r="C176">
        <v>46.754199999999997</v>
      </c>
      <c r="D176">
        <v>777.2</v>
      </c>
      <c r="E176">
        <v>1398.5</v>
      </c>
      <c r="F176">
        <v>2715.57</v>
      </c>
    </row>
    <row r="177" spans="1:6" x14ac:dyDescent="0.15">
      <c r="A177">
        <v>16525</v>
      </c>
      <c r="B177">
        <v>31945.9</v>
      </c>
      <c r="C177">
        <v>64.989400000000003</v>
      </c>
      <c r="D177">
        <v>779.899</v>
      </c>
      <c r="E177">
        <v>1382.77</v>
      </c>
      <c r="F177">
        <v>2716.12</v>
      </c>
    </row>
    <row r="178" spans="1:6" x14ac:dyDescent="0.15">
      <c r="A178">
        <v>16618</v>
      </c>
      <c r="B178">
        <v>32081.7</v>
      </c>
      <c r="C178">
        <v>135.39500000000001</v>
      </c>
      <c r="D178">
        <v>778.16700000000003</v>
      </c>
      <c r="E178">
        <v>1398.06</v>
      </c>
      <c r="F178">
        <v>2736.25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30B1-A55B-44CF-BC2B-4A0594C21B36}">
  <dimension ref="A1:S177"/>
  <sheetViews>
    <sheetView topLeftCell="G1" workbookViewId="0">
      <selection activeCell="P1" sqref="P1:S1048576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6</v>
      </c>
      <c r="C1" t="s">
        <v>11</v>
      </c>
      <c r="D1" t="s">
        <v>9</v>
      </c>
      <c r="E1" t="s">
        <v>10</v>
      </c>
      <c r="G1" t="s">
        <v>12</v>
      </c>
      <c r="H1" t="s">
        <v>13</v>
      </c>
      <c r="I1" t="s">
        <v>14</v>
      </c>
      <c r="K1" t="s">
        <v>15</v>
      </c>
      <c r="L1" t="s">
        <v>16</v>
      </c>
      <c r="M1" t="s">
        <v>9</v>
      </c>
      <c r="N1" t="s">
        <v>10</v>
      </c>
      <c r="P1" t="s">
        <v>17</v>
      </c>
      <c r="Q1" t="s">
        <v>18</v>
      </c>
      <c r="R1" t="s">
        <v>19</v>
      </c>
      <c r="S1" t="s">
        <v>20</v>
      </c>
    </row>
    <row r="2" spans="1:19" x14ac:dyDescent="0.15">
      <c r="A2">
        <v>0</v>
      </c>
      <c r="B2">
        <f>2/integrations!C3*integrations!B3</f>
        <v>62.142815220581042</v>
      </c>
      <c r="C2">
        <f>$B2/integrations!$B3*integrations!D3</f>
        <v>81.585053311161104</v>
      </c>
      <c r="D2">
        <f>$B2/integrations!$B3*integrations!E3</f>
        <v>48.92321236427663</v>
      </c>
      <c r="E2">
        <f>$B2/integrations!$B3*integrations!F3</f>
        <v>32.878411425217649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  <c r="P2">
        <f>(1-SUM(C2:E2)/SUM(C$2:E$2))</f>
        <v>0</v>
      </c>
      <c r="Q2">
        <f>C2/$C$2</f>
        <v>1</v>
      </c>
      <c r="R2">
        <f>D2/$D$2</f>
        <v>1</v>
      </c>
      <c r="S2">
        <f>E2/$E$2</f>
        <v>1</v>
      </c>
    </row>
    <row r="3" spans="1:19" x14ac:dyDescent="0.15">
      <c r="A3">
        <v>93</v>
      </c>
      <c r="B3">
        <f>B2</f>
        <v>62.142815220581042</v>
      </c>
      <c r="C3">
        <f>$B3/integrations!$B4*integrations!D4</f>
        <v>80.936778080533784</v>
      </c>
      <c r="D3">
        <f>$B3/integrations!$B4*integrations!E4</f>
        <v>48.261534676929323</v>
      </c>
      <c r="E3">
        <f>$B3/integrations!$B4*integrations!F4</f>
        <v>32.843306765078694</v>
      </c>
      <c r="G3">
        <f t="shared" ref="G3:G66" si="2">C$2-C3</f>
        <v>0.64827523062731984</v>
      </c>
      <c r="H3">
        <f t="shared" ref="H3:H66" si="3">D$2-D3</f>
        <v>0.66167768734730714</v>
      </c>
      <c r="I3">
        <f t="shared" ref="I3:I66" si="4">E$2-E3</f>
        <v>3.5104660138955524E-2</v>
      </c>
      <c r="K3">
        <f t="shared" ref="K3:K66" si="5">A3/60</f>
        <v>1.55</v>
      </c>
      <c r="L3">
        <f t="shared" ref="L3:L66" si="6">(1-(C3/C$2))*100</f>
        <v>0.79460048662937099</v>
      </c>
      <c r="M3">
        <f t="shared" ref="M3:M66" si="7">(1-(D3/D$2))*100</f>
        <v>1.3524820946354321</v>
      </c>
      <c r="N3">
        <f t="shared" ref="N3:N66" si="8">(1-(E3/E$2))*100</f>
        <v>0.10677115656515523</v>
      </c>
      <c r="P3">
        <f>(1-SUM(C3:E3)/SUM(C$2:E$2))</f>
        <v>8.23235775390041E-3</v>
      </c>
      <c r="Q3">
        <f t="shared" ref="Q3:Q66" si="9">C3/$C$2</f>
        <v>0.99205399513370629</v>
      </c>
      <c r="R3">
        <f t="shared" ref="R3:R66" si="10">D3/$D$2</f>
        <v>0.98647517905364568</v>
      </c>
      <c r="S3">
        <f t="shared" ref="S3:S66" si="11">E3/$E$2</f>
        <v>0.99893228843434845</v>
      </c>
    </row>
    <row r="4" spans="1:19" x14ac:dyDescent="0.15">
      <c r="A4">
        <v>187</v>
      </c>
      <c r="B4">
        <f t="shared" ref="B4:B67" si="12">B3</f>
        <v>62.142815220581042</v>
      </c>
      <c r="C4">
        <f>$B4/integrations!$B5*integrations!D5</f>
        <v>75.061449425548602</v>
      </c>
      <c r="D4">
        <f>$B4/integrations!$B5*integrations!E5</f>
        <v>45.51068572549616</v>
      </c>
      <c r="E4">
        <f>$B4/integrations!$B5*integrations!F5</f>
        <v>31.496616994655106</v>
      </c>
      <c r="G4">
        <f t="shared" si="2"/>
        <v>6.523603885612502</v>
      </c>
      <c r="H4">
        <f t="shared" si="3"/>
        <v>3.41252663878047</v>
      </c>
      <c r="I4">
        <f t="shared" si="4"/>
        <v>1.3817944305625431</v>
      </c>
      <c r="K4">
        <f t="shared" si="5"/>
        <v>3.1166666666666667</v>
      </c>
      <c r="L4">
        <f t="shared" si="6"/>
        <v>7.9960772480368707</v>
      </c>
      <c r="M4">
        <f t="shared" si="7"/>
        <v>6.975270988689763</v>
      </c>
      <c r="N4">
        <f t="shared" si="8"/>
        <v>4.2027408584062842</v>
      </c>
      <c r="P4">
        <f>(1-SUM(C4:E4)/SUM(C$2:E$2))</f>
        <v>6.9270794631456023E-2</v>
      </c>
      <c r="Q4">
        <f t="shared" si="9"/>
        <v>0.9200392275196313</v>
      </c>
      <c r="R4">
        <f t="shared" si="10"/>
        <v>0.93024729011310237</v>
      </c>
      <c r="S4">
        <f t="shared" si="11"/>
        <v>0.95797259141593716</v>
      </c>
    </row>
    <row r="5" spans="1:19" x14ac:dyDescent="0.15">
      <c r="A5">
        <v>280</v>
      </c>
      <c r="B5">
        <f t="shared" si="12"/>
        <v>62.142815220581042</v>
      </c>
      <c r="C5">
        <f>$B5/integrations!$B6*integrations!D6</f>
        <v>69.355125260020429</v>
      </c>
      <c r="D5">
        <f>$B5/integrations!$B6*integrations!E6</f>
        <v>42.721612638418982</v>
      </c>
      <c r="E5">
        <f>$B5/integrations!$B6*integrations!F6</f>
        <v>30.287818400692107</v>
      </c>
      <c r="G5">
        <f t="shared" si="2"/>
        <v>12.229928051140675</v>
      </c>
      <c r="H5">
        <f t="shared" si="3"/>
        <v>6.2015997258576476</v>
      </c>
      <c r="I5">
        <f t="shared" si="4"/>
        <v>2.5905930245255426</v>
      </c>
      <c r="K5">
        <f t="shared" si="5"/>
        <v>4.666666666666667</v>
      </c>
      <c r="L5">
        <f t="shared" si="6"/>
        <v>14.990402720577222</v>
      </c>
      <c r="M5">
        <f t="shared" si="7"/>
        <v>12.676190761312334</v>
      </c>
      <c r="N5">
        <f t="shared" si="8"/>
        <v>7.8793132399899495</v>
      </c>
      <c r="P5">
        <f t="shared" ref="P5:P68" si="13">(1-SUM(C5:E5)/SUM(C$2:E$2))</f>
        <v>0.12866484082158702</v>
      </c>
      <c r="Q5">
        <f t="shared" si="9"/>
        <v>0.85009597279422777</v>
      </c>
      <c r="R5">
        <f t="shared" si="10"/>
        <v>0.87323809238687666</v>
      </c>
      <c r="S5">
        <f t="shared" si="11"/>
        <v>0.92120686760010051</v>
      </c>
    </row>
    <row r="6" spans="1:19" x14ac:dyDescent="0.15">
      <c r="A6">
        <v>374</v>
      </c>
      <c r="B6">
        <f t="shared" si="12"/>
        <v>62.142815220581042</v>
      </c>
      <c r="C6">
        <f>$B6/integrations!$B7*integrations!D7</f>
        <v>64.275066156138351</v>
      </c>
      <c r="D6">
        <f>$B6/integrations!$B7*integrations!E7</f>
        <v>40.324181237112164</v>
      </c>
      <c r="E6">
        <f>$B6/integrations!$B7*integrations!F7</f>
        <v>29.185344959271617</v>
      </c>
      <c r="G6">
        <f t="shared" si="2"/>
        <v>17.309987155022753</v>
      </c>
      <c r="H6">
        <f t="shared" si="3"/>
        <v>8.5990311271644657</v>
      </c>
      <c r="I6">
        <f t="shared" si="4"/>
        <v>3.6930664659460319</v>
      </c>
      <c r="K6">
        <f t="shared" si="5"/>
        <v>6.2333333333333334</v>
      </c>
      <c r="L6">
        <f t="shared" si="6"/>
        <v>21.217105894388975</v>
      </c>
      <c r="M6">
        <f t="shared" si="7"/>
        <v>17.576587291809599</v>
      </c>
      <c r="N6">
        <f t="shared" si="8"/>
        <v>11.232496662273228</v>
      </c>
      <c r="P6">
        <f>(1-SUM(C6:E6)/SUM(C$2:E$2))</f>
        <v>0.18117808179608608</v>
      </c>
      <c r="Q6">
        <f t="shared" si="9"/>
        <v>0.78782894105611023</v>
      </c>
      <c r="R6">
        <f t="shared" si="10"/>
        <v>0.82423412708190402</v>
      </c>
      <c r="S6">
        <f t="shared" si="11"/>
        <v>0.88767503337726772</v>
      </c>
    </row>
    <row r="7" spans="1:19" x14ac:dyDescent="0.15">
      <c r="A7">
        <v>467</v>
      </c>
      <c r="B7">
        <f t="shared" si="12"/>
        <v>62.142815220581042</v>
      </c>
      <c r="C7">
        <f>$B7/integrations!$B8*integrations!D8</f>
        <v>59.691915583859469</v>
      </c>
      <c r="D7">
        <f>$B7/integrations!$B8*integrations!E8</f>
        <v>38.190518117729482</v>
      </c>
      <c r="E7">
        <f>$B7/integrations!$B8*integrations!F8</f>
        <v>28.143647723334375</v>
      </c>
      <c r="G7">
        <f t="shared" si="2"/>
        <v>21.893137727301635</v>
      </c>
      <c r="H7">
        <f t="shared" si="3"/>
        <v>10.732694246547148</v>
      </c>
      <c r="I7">
        <f t="shared" si="4"/>
        <v>4.7347637018832742</v>
      </c>
      <c r="K7">
        <f t="shared" si="5"/>
        <v>7.7833333333333332</v>
      </c>
      <c r="L7">
        <f t="shared" si="6"/>
        <v>26.834740971244276</v>
      </c>
      <c r="M7">
        <f t="shared" si="7"/>
        <v>21.937836310977975</v>
      </c>
      <c r="N7">
        <f t="shared" si="8"/>
        <v>14.400828679489431</v>
      </c>
      <c r="P7">
        <f t="shared" si="13"/>
        <v>0.22866366057934973</v>
      </c>
      <c r="Q7">
        <f t="shared" si="9"/>
        <v>0.73165259028755725</v>
      </c>
      <c r="R7">
        <f t="shared" si="10"/>
        <v>0.78062163689022024</v>
      </c>
      <c r="S7">
        <f t="shared" si="11"/>
        <v>0.8559917132051057</v>
      </c>
    </row>
    <row r="8" spans="1:19" x14ac:dyDescent="0.15">
      <c r="A8">
        <v>561</v>
      </c>
      <c r="B8">
        <f t="shared" si="12"/>
        <v>62.142815220581042</v>
      </c>
      <c r="C8">
        <f>$B8/integrations!$B9*integrations!D9</f>
        <v>55.709097803063493</v>
      </c>
      <c r="D8">
        <f>$B8/integrations!$B9*integrations!E9</f>
        <v>36.478476400136337</v>
      </c>
      <c r="E8">
        <f>$B8/integrations!$B9*integrations!F9</f>
        <v>27.201990368442221</v>
      </c>
      <c r="G8">
        <f t="shared" si="2"/>
        <v>25.875955508097611</v>
      </c>
      <c r="H8">
        <f t="shared" si="3"/>
        <v>12.444735964140293</v>
      </c>
      <c r="I8">
        <f t="shared" si="4"/>
        <v>5.6764210567754283</v>
      </c>
      <c r="K8">
        <f t="shared" si="5"/>
        <v>9.35</v>
      </c>
      <c r="L8">
        <f t="shared" si="6"/>
        <v>31.716539314386516</v>
      </c>
      <c r="M8">
        <f t="shared" si="7"/>
        <v>25.437282963919493</v>
      </c>
      <c r="N8">
        <f t="shared" si="8"/>
        <v>17.264888450241944</v>
      </c>
      <c r="P8">
        <f t="shared" si="13"/>
        <v>0.2692821306470945</v>
      </c>
      <c r="Q8">
        <f t="shared" si="9"/>
        <v>0.68283460685613484</v>
      </c>
      <c r="R8">
        <f t="shared" si="10"/>
        <v>0.74562717036080506</v>
      </c>
      <c r="S8">
        <f t="shared" si="11"/>
        <v>0.82735111549758056</v>
      </c>
    </row>
    <row r="9" spans="1:19" x14ac:dyDescent="0.15">
      <c r="A9">
        <v>654</v>
      </c>
      <c r="B9">
        <f t="shared" si="12"/>
        <v>62.142815220581042</v>
      </c>
      <c r="C9">
        <f>$B9/integrations!$B10*integrations!D10</f>
        <v>52.485133947562495</v>
      </c>
      <c r="D9">
        <f>$B9/integrations!$B10*integrations!E10</f>
        <v>34.91724513897897</v>
      </c>
      <c r="E9">
        <f>$B9/integrations!$B10*integrations!F10</f>
        <v>26.377184552521204</v>
      </c>
      <c r="G9">
        <f t="shared" si="2"/>
        <v>29.099919363598609</v>
      </c>
      <c r="H9">
        <f t="shared" si="3"/>
        <v>14.00596722529766</v>
      </c>
      <c r="I9">
        <f t="shared" si="4"/>
        <v>6.5012268726964457</v>
      </c>
      <c r="K9">
        <f t="shared" si="5"/>
        <v>10.9</v>
      </c>
      <c r="L9">
        <f t="shared" si="6"/>
        <v>35.668199238177912</v>
      </c>
      <c r="M9">
        <f t="shared" si="7"/>
        <v>28.628470103334248</v>
      </c>
      <c r="N9">
        <f t="shared" si="8"/>
        <v>19.773543157593142</v>
      </c>
      <c r="P9">
        <f t="shared" si="13"/>
        <v>0.30361786127171164</v>
      </c>
      <c r="Q9">
        <f t="shared" si="9"/>
        <v>0.64331800761822089</v>
      </c>
      <c r="R9">
        <f t="shared" si="10"/>
        <v>0.71371529896665753</v>
      </c>
      <c r="S9">
        <f t="shared" si="11"/>
        <v>0.80226456842406857</v>
      </c>
    </row>
    <row r="10" spans="1:19" x14ac:dyDescent="0.15">
      <c r="A10">
        <v>748</v>
      </c>
      <c r="B10">
        <f t="shared" si="12"/>
        <v>62.142815220581042</v>
      </c>
      <c r="C10">
        <f>$B10/integrations!$B11*integrations!D11</f>
        <v>49.856645090861022</v>
      </c>
      <c r="D10">
        <f>$B10/integrations!$B11*integrations!E11</f>
        <v>33.570381569740029</v>
      </c>
      <c r="E10">
        <f>$B10/integrations!$B11*integrations!F11</f>
        <v>25.713534095669782</v>
      </c>
      <c r="G10">
        <f t="shared" si="2"/>
        <v>31.728408220300082</v>
      </c>
      <c r="H10">
        <f t="shared" si="3"/>
        <v>15.352830794536601</v>
      </c>
      <c r="I10">
        <f t="shared" si="4"/>
        <v>7.1648773295478669</v>
      </c>
      <c r="K10">
        <f t="shared" si="5"/>
        <v>12.466666666666667</v>
      </c>
      <c r="L10">
        <f t="shared" si="6"/>
        <v>38.889976696208805</v>
      </c>
      <c r="M10">
        <f t="shared" si="7"/>
        <v>31.38148550062736</v>
      </c>
      <c r="N10">
        <f t="shared" si="8"/>
        <v>21.792042312763403</v>
      </c>
      <c r="P10">
        <f t="shared" si="13"/>
        <v>0.33201064681036319</v>
      </c>
      <c r="Q10">
        <f t="shared" si="9"/>
        <v>0.61110023303791194</v>
      </c>
      <c r="R10">
        <f t="shared" si="10"/>
        <v>0.6861851449937264</v>
      </c>
      <c r="S10">
        <f t="shared" si="11"/>
        <v>0.78207957687236596</v>
      </c>
    </row>
    <row r="11" spans="1:19" x14ac:dyDescent="0.15">
      <c r="A11">
        <v>841</v>
      </c>
      <c r="B11">
        <f t="shared" si="12"/>
        <v>62.142815220581042</v>
      </c>
      <c r="C11">
        <f>$B11/integrations!$B12*integrations!D12</f>
        <v>47.239756817477023</v>
      </c>
      <c r="D11">
        <f>$B11/integrations!$B12*integrations!E12</f>
        <v>32.347537288950456</v>
      </c>
      <c r="E11">
        <f>$B11/integrations!$B12*integrations!F12</f>
        <v>25.08352061758838</v>
      </c>
      <c r="G11">
        <f t="shared" si="2"/>
        <v>34.345296493684081</v>
      </c>
      <c r="H11">
        <f t="shared" si="3"/>
        <v>16.575675075326174</v>
      </c>
      <c r="I11">
        <f t="shared" si="4"/>
        <v>7.7948908076292689</v>
      </c>
      <c r="K11">
        <f t="shared" si="5"/>
        <v>14.016666666666667</v>
      </c>
      <c r="L11">
        <f t="shared" si="6"/>
        <v>42.097535148617148</v>
      </c>
      <c r="M11">
        <f t="shared" si="7"/>
        <v>33.881003054144522</v>
      </c>
      <c r="N11">
        <f t="shared" si="8"/>
        <v>23.708234278164085</v>
      </c>
      <c r="P11">
        <f t="shared" si="13"/>
        <v>0.35936750424557118</v>
      </c>
      <c r="Q11">
        <f t="shared" si="9"/>
        <v>0.57902464851382851</v>
      </c>
      <c r="R11">
        <f t="shared" si="10"/>
        <v>0.66118996945855479</v>
      </c>
      <c r="S11">
        <f t="shared" si="11"/>
        <v>0.76291765721835914</v>
      </c>
    </row>
    <row r="12" spans="1:19" x14ac:dyDescent="0.15">
      <c r="A12">
        <v>935</v>
      </c>
      <c r="B12">
        <f t="shared" si="12"/>
        <v>62.142815220581042</v>
      </c>
      <c r="C12">
        <f>$B12/integrations!$B13*integrations!D13</f>
        <v>44.410731165855907</v>
      </c>
      <c r="D12">
        <f>$B12/integrations!$B13*integrations!E13</f>
        <v>30.887121357462341</v>
      </c>
      <c r="E12">
        <f>$B12/integrations!$B13*integrations!F13</f>
        <v>24.282827747593423</v>
      </c>
      <c r="G12">
        <f t="shared" si="2"/>
        <v>37.174322145305197</v>
      </c>
      <c r="H12">
        <f t="shared" si="3"/>
        <v>18.036091006814289</v>
      </c>
      <c r="I12">
        <f t="shared" si="4"/>
        <v>8.5955836776242265</v>
      </c>
      <c r="K12">
        <f t="shared" si="5"/>
        <v>15.583333333333334</v>
      </c>
      <c r="L12">
        <f t="shared" si="6"/>
        <v>45.565113506176537</v>
      </c>
      <c r="M12">
        <f t="shared" si="7"/>
        <v>36.866121693971408</v>
      </c>
      <c r="N12">
        <f t="shared" si="8"/>
        <v>26.143549231917685</v>
      </c>
      <c r="P12">
        <f t="shared" si="13"/>
        <v>0.39052141803725915</v>
      </c>
      <c r="Q12">
        <f t="shared" si="9"/>
        <v>0.54434886493823464</v>
      </c>
      <c r="R12">
        <f t="shared" si="10"/>
        <v>0.6313387830602859</v>
      </c>
      <c r="S12">
        <f t="shared" si="11"/>
        <v>0.73856450768082316</v>
      </c>
    </row>
    <row r="13" spans="1:19" x14ac:dyDescent="0.15">
      <c r="A13">
        <v>1028</v>
      </c>
      <c r="B13">
        <f t="shared" si="12"/>
        <v>62.142815220581042</v>
      </c>
      <c r="C13">
        <f>$B13/integrations!$B14*integrations!D14</f>
        <v>42.022215829043297</v>
      </c>
      <c r="D13">
        <f>$B13/integrations!$B14*integrations!E14</f>
        <v>29.612871969203336</v>
      </c>
      <c r="E13">
        <f>$B13/integrations!$B14*integrations!F14</f>
        <v>23.68066833170688</v>
      </c>
      <c r="G13">
        <f t="shared" si="2"/>
        <v>39.562837482117807</v>
      </c>
      <c r="H13">
        <f t="shared" si="3"/>
        <v>19.310340395073293</v>
      </c>
      <c r="I13">
        <f t="shared" si="4"/>
        <v>9.1977430935107698</v>
      </c>
      <c r="K13">
        <f t="shared" si="5"/>
        <v>17.133333333333333</v>
      </c>
      <c r="L13">
        <f t="shared" si="6"/>
        <v>48.492751890750405</v>
      </c>
      <c r="M13">
        <f t="shared" si="7"/>
        <v>39.470712289476651</v>
      </c>
      <c r="N13">
        <f t="shared" si="8"/>
        <v>27.975022803127668</v>
      </c>
      <c r="P13">
        <f t="shared" si="13"/>
        <v>0.41662467331266162</v>
      </c>
      <c r="Q13">
        <f t="shared" si="9"/>
        <v>0.51507248109249593</v>
      </c>
      <c r="R13">
        <f t="shared" si="10"/>
        <v>0.6052928771052335</v>
      </c>
      <c r="S13">
        <f t="shared" si="11"/>
        <v>0.72024977196872331</v>
      </c>
    </row>
    <row r="14" spans="1:19" x14ac:dyDescent="0.15">
      <c r="A14">
        <v>1122</v>
      </c>
      <c r="B14">
        <f t="shared" si="12"/>
        <v>62.142815220581042</v>
      </c>
      <c r="C14">
        <f>$B14/integrations!$B15*integrations!D15</f>
        <v>39.696383652489189</v>
      </c>
      <c r="D14">
        <f>$B14/integrations!$B15*integrations!E15</f>
        <v>28.542782011763144</v>
      </c>
      <c r="E14">
        <f>$B14/integrations!$B15*integrations!F15</f>
        <v>23.040118287534568</v>
      </c>
      <c r="G14">
        <f t="shared" si="2"/>
        <v>41.888669658671915</v>
      </c>
      <c r="H14">
        <f t="shared" si="3"/>
        <v>20.380430352513486</v>
      </c>
      <c r="I14">
        <f t="shared" si="4"/>
        <v>9.8382931376830811</v>
      </c>
      <c r="K14">
        <f t="shared" si="5"/>
        <v>18.7</v>
      </c>
      <c r="L14">
        <f t="shared" si="6"/>
        <v>51.343558603695129</v>
      </c>
      <c r="M14">
        <f t="shared" si="7"/>
        <v>41.65799702759324</v>
      </c>
      <c r="N14">
        <f t="shared" si="8"/>
        <v>29.923261834168603</v>
      </c>
      <c r="P14">
        <f t="shared" si="13"/>
        <v>0.44132969975542291</v>
      </c>
      <c r="Q14">
        <f t="shared" si="9"/>
        <v>0.48656441396304873</v>
      </c>
      <c r="R14">
        <f t="shared" si="10"/>
        <v>0.58342002972406759</v>
      </c>
      <c r="S14">
        <f t="shared" si="11"/>
        <v>0.70076738165831398</v>
      </c>
    </row>
    <row r="15" spans="1:19" x14ac:dyDescent="0.15">
      <c r="A15">
        <v>1217</v>
      </c>
      <c r="B15">
        <f t="shared" si="12"/>
        <v>62.142815220581042</v>
      </c>
      <c r="C15">
        <f>$B15/integrations!$B16*integrations!D16</f>
        <v>37.557925491434681</v>
      </c>
      <c r="D15">
        <f>$B15/integrations!$B16*integrations!E16</f>
        <v>27.383037718630383</v>
      </c>
      <c r="E15">
        <f>$B15/integrations!$B16*integrations!F16</f>
        <v>22.40887877952451</v>
      </c>
      <c r="G15">
        <f t="shared" si="2"/>
        <v>44.027127819726424</v>
      </c>
      <c r="H15">
        <f t="shared" si="3"/>
        <v>21.540174645646246</v>
      </c>
      <c r="I15">
        <f t="shared" si="4"/>
        <v>10.469532645693139</v>
      </c>
      <c r="K15">
        <f t="shared" si="5"/>
        <v>20.283333333333335</v>
      </c>
      <c r="L15">
        <f t="shared" si="6"/>
        <v>53.964698229477492</v>
      </c>
      <c r="M15">
        <f t="shared" si="7"/>
        <v>44.02853697598713</v>
      </c>
      <c r="N15">
        <f t="shared" si="8"/>
        <v>31.843182781218673</v>
      </c>
      <c r="P15">
        <f t="shared" si="13"/>
        <v>0.46537965310490303</v>
      </c>
      <c r="Q15">
        <f t="shared" si="9"/>
        <v>0.46035301770522508</v>
      </c>
      <c r="R15">
        <f t="shared" si="10"/>
        <v>0.55971463024012869</v>
      </c>
      <c r="S15">
        <f t="shared" si="11"/>
        <v>0.68156817218781329</v>
      </c>
    </row>
    <row r="16" spans="1:19" x14ac:dyDescent="0.15">
      <c r="A16">
        <v>1312</v>
      </c>
      <c r="B16">
        <f t="shared" si="12"/>
        <v>62.142815220581042</v>
      </c>
      <c r="C16">
        <f>$B16/integrations!$B17*integrations!D17</f>
        <v>35.827867194976839</v>
      </c>
      <c r="D16">
        <f>$B16/integrations!$B17*integrations!E17</f>
        <v>26.37795268967189</v>
      </c>
      <c r="E16">
        <f>$B16/integrations!$B17*integrations!F17</f>
        <v>21.893433796779281</v>
      </c>
      <c r="G16">
        <f t="shared" si="2"/>
        <v>45.757186116184265</v>
      </c>
      <c r="H16">
        <f t="shared" si="3"/>
        <v>22.54525967460474</v>
      </c>
      <c r="I16">
        <f t="shared" si="4"/>
        <v>10.984977628438369</v>
      </c>
      <c r="K16">
        <f t="shared" si="5"/>
        <v>21.866666666666667</v>
      </c>
      <c r="L16">
        <f t="shared" si="6"/>
        <v>56.085256133459602</v>
      </c>
      <c r="M16">
        <f t="shared" si="7"/>
        <v>46.082950372790975</v>
      </c>
      <c r="N16">
        <f t="shared" si="8"/>
        <v>33.410913582074478</v>
      </c>
      <c r="P16">
        <f t="shared" si="13"/>
        <v>0.48527471655710253</v>
      </c>
      <c r="Q16">
        <f t="shared" si="9"/>
        <v>0.43914743866540401</v>
      </c>
      <c r="R16">
        <f t="shared" si="10"/>
        <v>0.53917049627209024</v>
      </c>
      <c r="S16">
        <f t="shared" si="11"/>
        <v>0.66589086417925525</v>
      </c>
    </row>
    <row r="17" spans="1:19" x14ac:dyDescent="0.15">
      <c r="A17">
        <v>1407</v>
      </c>
      <c r="B17">
        <f t="shared" si="12"/>
        <v>62.142815220581042</v>
      </c>
      <c r="C17">
        <f>$B17/integrations!$B18*integrations!D18</f>
        <v>34.1210567573495</v>
      </c>
      <c r="D17">
        <f>$B17/integrations!$B18*integrations!E18</f>
        <v>25.588680350479049</v>
      </c>
      <c r="E17">
        <f>$B17/integrations!$B18*integrations!F18</f>
        <v>21.434194069606995</v>
      </c>
      <c r="G17">
        <f t="shared" si="2"/>
        <v>47.463996553811604</v>
      </c>
      <c r="H17">
        <f t="shared" si="3"/>
        <v>23.334532013797581</v>
      </c>
      <c r="I17">
        <f t="shared" si="4"/>
        <v>11.444217355610654</v>
      </c>
      <c r="K17">
        <f t="shared" si="5"/>
        <v>23.45</v>
      </c>
      <c r="L17">
        <f t="shared" si="6"/>
        <v>58.177318794885643</v>
      </c>
      <c r="M17">
        <f t="shared" si="7"/>
        <v>47.696238423698198</v>
      </c>
      <c r="N17">
        <f t="shared" si="8"/>
        <v>34.807695565342833</v>
      </c>
      <c r="P17">
        <f t="shared" si="13"/>
        <v>0.50336262039623758</v>
      </c>
      <c r="Q17">
        <f t="shared" si="9"/>
        <v>0.41822681205114354</v>
      </c>
      <c r="R17">
        <f t="shared" si="10"/>
        <v>0.52303761576301799</v>
      </c>
      <c r="S17">
        <f t="shared" si="11"/>
        <v>0.65192304434657167</v>
      </c>
    </row>
    <row r="18" spans="1:19" x14ac:dyDescent="0.15">
      <c r="A18">
        <v>1503</v>
      </c>
      <c r="B18">
        <f t="shared" si="12"/>
        <v>62.142815220581042</v>
      </c>
      <c r="C18">
        <f>$B18/integrations!$B19*integrations!D19</f>
        <v>32.641496769332292</v>
      </c>
      <c r="D18">
        <f>$B18/integrations!$B19*integrations!E19</f>
        <v>24.645529563286647</v>
      </c>
      <c r="E18">
        <f>$B18/integrations!$B19*integrations!F19</f>
        <v>20.962305551107971</v>
      </c>
      <c r="G18">
        <f t="shared" si="2"/>
        <v>48.943556541828812</v>
      </c>
      <c r="H18">
        <f t="shared" si="3"/>
        <v>24.277682800989982</v>
      </c>
      <c r="I18">
        <f t="shared" si="4"/>
        <v>11.916105874109679</v>
      </c>
      <c r="K18">
        <f t="shared" si="5"/>
        <v>25.05</v>
      </c>
      <c r="L18">
        <f t="shared" si="6"/>
        <v>59.990837237257978</v>
      </c>
      <c r="M18">
        <f t="shared" si="7"/>
        <v>49.624057022709664</v>
      </c>
      <c r="N18">
        <f t="shared" si="8"/>
        <v>36.242948967327713</v>
      </c>
      <c r="P18">
        <f t="shared" si="13"/>
        <v>0.52107887085847937</v>
      </c>
      <c r="Q18">
        <f t="shared" si="9"/>
        <v>0.40009162762742018</v>
      </c>
      <c r="R18">
        <f t="shared" si="10"/>
        <v>0.50375942977290333</v>
      </c>
      <c r="S18">
        <f t="shared" si="11"/>
        <v>0.63757051032672285</v>
      </c>
    </row>
    <row r="19" spans="1:19" x14ac:dyDescent="0.15">
      <c r="A19">
        <v>1598</v>
      </c>
      <c r="B19">
        <f t="shared" si="12"/>
        <v>62.142815220581042</v>
      </c>
      <c r="C19">
        <f>$B19/integrations!$B20*integrations!D20</f>
        <v>31.095864812212916</v>
      </c>
      <c r="D19">
        <f>$B19/integrations!$B20*integrations!E20</f>
        <v>23.886664315951688</v>
      </c>
      <c r="E19">
        <f>$B19/integrations!$B20*integrations!F20</f>
        <v>20.500613624199616</v>
      </c>
      <c r="G19">
        <f t="shared" si="2"/>
        <v>50.489188498948188</v>
      </c>
      <c r="H19">
        <f t="shared" si="3"/>
        <v>25.036548048324942</v>
      </c>
      <c r="I19">
        <f t="shared" si="4"/>
        <v>12.377797801018033</v>
      </c>
      <c r="K19">
        <f t="shared" si="5"/>
        <v>26.633333333333333</v>
      </c>
      <c r="L19">
        <f t="shared" si="6"/>
        <v>61.885341064110207</v>
      </c>
      <c r="M19">
        <f t="shared" si="7"/>
        <v>51.175192384967851</v>
      </c>
      <c r="N19">
        <f t="shared" si="8"/>
        <v>37.647189339337416</v>
      </c>
      <c r="P19">
        <f t="shared" si="13"/>
        <v>0.53800919333305042</v>
      </c>
      <c r="Q19">
        <f t="shared" si="9"/>
        <v>0.38114658935889789</v>
      </c>
      <c r="R19">
        <f t="shared" si="10"/>
        <v>0.48824807615032151</v>
      </c>
      <c r="S19">
        <f t="shared" si="11"/>
        <v>0.62352810660662583</v>
      </c>
    </row>
    <row r="20" spans="1:19" x14ac:dyDescent="0.15">
      <c r="A20">
        <v>1694</v>
      </c>
      <c r="B20">
        <f t="shared" si="12"/>
        <v>62.142815220581042</v>
      </c>
      <c r="C20">
        <f>$B20/integrations!$B21*integrations!D21</f>
        <v>29.896366348805476</v>
      </c>
      <c r="D20">
        <f>$B20/integrations!$B21*integrations!E21</f>
        <v>23.181116780708948</v>
      </c>
      <c r="E20">
        <f>$B20/integrations!$B21*integrations!F21</f>
        <v>20.120266117919897</v>
      </c>
      <c r="G20">
        <f t="shared" si="2"/>
        <v>51.688686962355632</v>
      </c>
      <c r="H20">
        <f t="shared" si="3"/>
        <v>25.742095583567682</v>
      </c>
      <c r="I20">
        <f t="shared" si="4"/>
        <v>12.758145307297752</v>
      </c>
      <c r="K20">
        <f t="shared" si="5"/>
        <v>28.233333333333334</v>
      </c>
      <c r="L20">
        <f t="shared" si="6"/>
        <v>63.355583975924723</v>
      </c>
      <c r="M20">
        <f t="shared" si="7"/>
        <v>52.617345304096119</v>
      </c>
      <c r="N20">
        <f t="shared" si="8"/>
        <v>38.804019884951892</v>
      </c>
      <c r="P20">
        <f t="shared" si="13"/>
        <v>0.5519968301800986</v>
      </c>
      <c r="Q20">
        <f t="shared" si="9"/>
        <v>0.36644416024075277</v>
      </c>
      <c r="R20">
        <f t="shared" si="10"/>
        <v>0.47382654695903881</v>
      </c>
      <c r="S20">
        <f t="shared" si="11"/>
        <v>0.6119598011504811</v>
      </c>
    </row>
    <row r="21" spans="1:19" x14ac:dyDescent="0.15">
      <c r="A21">
        <v>1789</v>
      </c>
      <c r="B21">
        <f t="shared" si="12"/>
        <v>62.142815220581042</v>
      </c>
      <c r="C21">
        <f>$B21/integrations!$B22*integrations!D22</f>
        <v>28.923693538850031</v>
      </c>
      <c r="D21">
        <f>$B21/integrations!$B22*integrations!E22</f>
        <v>22.466608294964118</v>
      </c>
      <c r="E21">
        <f>$B21/integrations!$B22*integrations!F22</f>
        <v>19.727924278138385</v>
      </c>
      <c r="G21">
        <f t="shared" si="2"/>
        <v>52.661359772311073</v>
      </c>
      <c r="H21">
        <f t="shared" si="3"/>
        <v>26.456604069312512</v>
      </c>
      <c r="I21">
        <f t="shared" si="4"/>
        <v>13.150487147079264</v>
      </c>
      <c r="K21">
        <f t="shared" si="5"/>
        <v>29.816666666666666</v>
      </c>
      <c r="L21">
        <f t="shared" si="6"/>
        <v>64.547803347585514</v>
      </c>
      <c r="M21">
        <f t="shared" si="7"/>
        <v>54.077814580775431</v>
      </c>
      <c r="N21">
        <f t="shared" si="8"/>
        <v>39.99733130960481</v>
      </c>
      <c r="P21">
        <f t="shared" si="13"/>
        <v>0.5647244477091623</v>
      </c>
      <c r="Q21">
        <f t="shared" si="9"/>
        <v>0.35452196652414486</v>
      </c>
      <c r="R21">
        <f t="shared" si="10"/>
        <v>0.45922185419224576</v>
      </c>
      <c r="S21">
        <f t="shared" si="11"/>
        <v>0.60002668690395189</v>
      </c>
    </row>
    <row r="22" spans="1:19" x14ac:dyDescent="0.15">
      <c r="A22">
        <v>1884</v>
      </c>
      <c r="B22">
        <f t="shared" si="12"/>
        <v>62.142815220581042</v>
      </c>
      <c r="C22">
        <f>$B22/integrations!$B23*integrations!D23</f>
        <v>27.513048395522123</v>
      </c>
      <c r="D22">
        <f>$B22/integrations!$B23*integrations!E23</f>
        <v>21.905901338974957</v>
      </c>
      <c r="E22">
        <f>$B22/integrations!$B23*integrations!F23</f>
        <v>19.389394804333907</v>
      </c>
      <c r="G22">
        <f t="shared" si="2"/>
        <v>54.072004915638985</v>
      </c>
      <c r="H22">
        <f t="shared" si="3"/>
        <v>27.017311025301673</v>
      </c>
      <c r="I22">
        <f t="shared" si="4"/>
        <v>13.489016620883742</v>
      </c>
      <c r="K22">
        <f t="shared" si="5"/>
        <v>31.4</v>
      </c>
      <c r="L22">
        <f t="shared" si="6"/>
        <v>66.276851851050694</v>
      </c>
      <c r="M22">
        <f t="shared" si="7"/>
        <v>55.223910531740785</v>
      </c>
      <c r="N22">
        <f t="shared" si="8"/>
        <v>41.026971913058141</v>
      </c>
      <c r="P22">
        <f t="shared" si="13"/>
        <v>0.57886196255499356</v>
      </c>
      <c r="Q22">
        <f t="shared" si="9"/>
        <v>0.33723148148949295</v>
      </c>
      <c r="R22">
        <f t="shared" si="10"/>
        <v>0.44776089468259211</v>
      </c>
      <c r="S22">
        <f t="shared" si="11"/>
        <v>0.58973028086941859</v>
      </c>
    </row>
    <row r="23" spans="1:19" x14ac:dyDescent="0.15">
      <c r="A23">
        <v>1980</v>
      </c>
      <c r="B23">
        <f t="shared" si="12"/>
        <v>62.142815220581042</v>
      </c>
      <c r="C23">
        <f>$B23/integrations!$B24*integrations!D24</f>
        <v>26.413149111313718</v>
      </c>
      <c r="D23">
        <f>$B23/integrations!$B24*integrations!E24</f>
        <v>21.215896706944235</v>
      </c>
      <c r="E23">
        <f>$B23/integrations!$B24*integrations!F24</f>
        <v>19.007500134066134</v>
      </c>
      <c r="G23">
        <f t="shared" si="2"/>
        <v>55.17190419984739</v>
      </c>
      <c r="H23">
        <f t="shared" si="3"/>
        <v>27.707315657332394</v>
      </c>
      <c r="I23">
        <f t="shared" si="4"/>
        <v>13.870911291151515</v>
      </c>
      <c r="K23">
        <f t="shared" si="5"/>
        <v>33</v>
      </c>
      <c r="L23">
        <f t="shared" si="6"/>
        <v>67.625014583767751</v>
      </c>
      <c r="M23">
        <f t="shared" si="7"/>
        <v>56.634293453640986</v>
      </c>
      <c r="N23">
        <f t="shared" si="8"/>
        <v>42.188508172607655</v>
      </c>
      <c r="P23">
        <f t="shared" si="13"/>
        <v>0.59215434737513983</v>
      </c>
      <c r="Q23">
        <f t="shared" si="9"/>
        <v>0.32374985416232255</v>
      </c>
      <c r="R23">
        <f t="shared" si="10"/>
        <v>0.43365706546359017</v>
      </c>
      <c r="S23">
        <f t="shared" si="11"/>
        <v>0.57811491827392347</v>
      </c>
    </row>
    <row r="24" spans="1:19" x14ac:dyDescent="0.15">
      <c r="A24">
        <v>2075</v>
      </c>
      <c r="B24">
        <f t="shared" si="12"/>
        <v>62.142815220581042</v>
      </c>
      <c r="C24">
        <f>$B24/integrations!$B25*integrations!D25</f>
        <v>25.302317306017024</v>
      </c>
      <c r="D24">
        <f>$B24/integrations!$B25*integrations!E25</f>
        <v>20.546927599300737</v>
      </c>
      <c r="E24">
        <f>$B24/integrations!$B25*integrations!F25</f>
        <v>18.611231512493411</v>
      </c>
      <c r="G24">
        <f t="shared" si="2"/>
        <v>56.282736005144081</v>
      </c>
      <c r="H24">
        <f t="shared" si="3"/>
        <v>28.376284764975892</v>
      </c>
      <c r="I24">
        <f t="shared" si="4"/>
        <v>14.267179912724238</v>
      </c>
      <c r="K24">
        <f t="shared" si="5"/>
        <v>34.583333333333336</v>
      </c>
      <c r="L24">
        <f t="shared" si="6"/>
        <v>68.9865774684055</v>
      </c>
      <c r="M24">
        <f t="shared" si="7"/>
        <v>58.001679353533305</v>
      </c>
      <c r="N24">
        <f t="shared" si="8"/>
        <v>43.393762941299983</v>
      </c>
      <c r="P24">
        <f t="shared" si="13"/>
        <v>0.60547287231932689</v>
      </c>
      <c r="Q24">
        <f t="shared" si="9"/>
        <v>0.31013422531594503</v>
      </c>
      <c r="R24">
        <f t="shared" si="10"/>
        <v>0.41998320646466691</v>
      </c>
      <c r="S24">
        <f t="shared" si="11"/>
        <v>0.56606237058700015</v>
      </c>
    </row>
    <row r="25" spans="1:19" x14ac:dyDescent="0.15">
      <c r="A25">
        <v>2171</v>
      </c>
      <c r="B25">
        <f t="shared" si="12"/>
        <v>62.142815220581042</v>
      </c>
      <c r="C25">
        <f>$B25/integrations!$B26*integrations!D26</f>
        <v>24.295668045735205</v>
      </c>
      <c r="D25">
        <f>$B25/integrations!$B26*integrations!E26</f>
        <v>19.960022868196393</v>
      </c>
      <c r="E25">
        <f>$B25/integrations!$B26*integrations!F26</f>
        <v>18.260414020286348</v>
      </c>
      <c r="G25">
        <f t="shared" si="2"/>
        <v>57.289385265425899</v>
      </c>
      <c r="H25">
        <f t="shared" si="3"/>
        <v>28.963189496080236</v>
      </c>
      <c r="I25">
        <f t="shared" si="4"/>
        <v>14.617997404931302</v>
      </c>
      <c r="K25">
        <f t="shared" si="5"/>
        <v>36.18333333333333</v>
      </c>
      <c r="L25">
        <f t="shared" si="6"/>
        <v>70.220442275041719</v>
      </c>
      <c r="M25">
        <f t="shared" si="7"/>
        <v>59.20132406765044</v>
      </c>
      <c r="N25">
        <f t="shared" si="8"/>
        <v>44.460777669201313</v>
      </c>
      <c r="P25">
        <f t="shared" si="13"/>
        <v>0.61737330091054787</v>
      </c>
      <c r="Q25">
        <f t="shared" si="9"/>
        <v>0.29779557724958278</v>
      </c>
      <c r="R25">
        <f t="shared" si="10"/>
        <v>0.4079867593234956</v>
      </c>
      <c r="S25">
        <f t="shared" si="11"/>
        <v>0.55539222330798688</v>
      </c>
    </row>
    <row r="26" spans="1:19" x14ac:dyDescent="0.15">
      <c r="A26">
        <v>2266</v>
      </c>
      <c r="B26">
        <f t="shared" si="12"/>
        <v>62.142815220581042</v>
      </c>
      <c r="C26">
        <f>$B26/integrations!$B27*integrations!D27</f>
        <v>23.335567060598869</v>
      </c>
      <c r="D26">
        <f>$B26/integrations!$B27*integrations!E27</f>
        <v>19.439191162978176</v>
      </c>
      <c r="E26">
        <f>$B26/integrations!$B27*integrations!F27</f>
        <v>17.945471496780616</v>
      </c>
      <c r="G26">
        <f t="shared" si="2"/>
        <v>58.249486250562235</v>
      </c>
      <c r="H26">
        <f t="shared" si="3"/>
        <v>29.484021201298454</v>
      </c>
      <c r="I26">
        <f t="shared" si="4"/>
        <v>14.932939928437033</v>
      </c>
      <c r="K26">
        <f t="shared" si="5"/>
        <v>37.766666666666666</v>
      </c>
      <c r="L26">
        <f t="shared" si="6"/>
        <v>71.397252176083967</v>
      </c>
      <c r="M26">
        <f t="shared" si="7"/>
        <v>60.265914228533916</v>
      </c>
      <c r="N26">
        <f t="shared" si="8"/>
        <v>45.418678339743359</v>
      </c>
      <c r="P26">
        <f t="shared" si="13"/>
        <v>0.62836486549664894</v>
      </c>
      <c r="Q26">
        <f t="shared" si="9"/>
        <v>0.28602747823916036</v>
      </c>
      <c r="R26">
        <f t="shared" si="10"/>
        <v>0.39734085771466082</v>
      </c>
      <c r="S26">
        <f t="shared" si="11"/>
        <v>0.54581321660256643</v>
      </c>
    </row>
    <row r="27" spans="1:19" x14ac:dyDescent="0.15">
      <c r="A27">
        <v>2362</v>
      </c>
      <c r="B27">
        <f t="shared" si="12"/>
        <v>62.142815220581042</v>
      </c>
      <c r="C27">
        <f>$B27/integrations!$B28*integrations!D28</f>
        <v>22.475232052961783</v>
      </c>
      <c r="D27">
        <f>$B27/integrations!$B28*integrations!E28</f>
        <v>18.986955975517184</v>
      </c>
      <c r="E27">
        <f>$B27/integrations!$B28*integrations!F28</f>
        <v>17.64812717205783</v>
      </c>
      <c r="G27">
        <f t="shared" si="2"/>
        <v>59.109821258199318</v>
      </c>
      <c r="H27">
        <f t="shared" si="3"/>
        <v>29.936256388759446</v>
      </c>
      <c r="I27">
        <f t="shared" si="4"/>
        <v>15.230284253159819</v>
      </c>
      <c r="K27">
        <f t="shared" si="5"/>
        <v>39.366666666666667</v>
      </c>
      <c r="L27">
        <f t="shared" si="6"/>
        <v>72.451777450898476</v>
      </c>
      <c r="M27">
        <f t="shared" si="7"/>
        <v>61.190291769595007</v>
      </c>
      <c r="N27">
        <f t="shared" si="8"/>
        <v>46.323053921876024</v>
      </c>
      <c r="P27">
        <f t="shared" si="13"/>
        <v>0.63821826693909989</v>
      </c>
      <c r="Q27">
        <f t="shared" si="9"/>
        <v>0.27548222549101525</v>
      </c>
      <c r="R27">
        <f t="shared" si="10"/>
        <v>0.38809708230404999</v>
      </c>
      <c r="S27">
        <f t="shared" si="11"/>
        <v>0.53676946078123977</v>
      </c>
    </row>
    <row r="28" spans="1:19" x14ac:dyDescent="0.15">
      <c r="A28">
        <v>2457</v>
      </c>
      <c r="B28">
        <f t="shared" si="12"/>
        <v>62.142815220581042</v>
      </c>
      <c r="C28">
        <f>$B28/integrations!$B29*integrations!D29</f>
        <v>21.809027223785485</v>
      </c>
      <c r="D28">
        <f>$B28/integrations!$B29*integrations!E29</f>
        <v>18.599114162428986</v>
      </c>
      <c r="E28">
        <f>$B28/integrations!$B29*integrations!F29</f>
        <v>17.381099536077155</v>
      </c>
      <c r="G28">
        <f t="shared" si="2"/>
        <v>59.77602608737562</v>
      </c>
      <c r="H28">
        <f t="shared" si="3"/>
        <v>30.324098201847644</v>
      </c>
      <c r="I28">
        <f t="shared" si="4"/>
        <v>15.497311889140494</v>
      </c>
      <c r="K28">
        <f t="shared" si="5"/>
        <v>40.950000000000003</v>
      </c>
      <c r="L28">
        <f t="shared" si="6"/>
        <v>73.268354510222593</v>
      </c>
      <c r="M28">
        <f t="shared" si="7"/>
        <v>61.983047997866294</v>
      </c>
      <c r="N28">
        <f t="shared" si="8"/>
        <v>47.135221007831596</v>
      </c>
      <c r="P28">
        <f t="shared" si="13"/>
        <v>0.64630383610353859</v>
      </c>
      <c r="Q28">
        <f t="shared" si="9"/>
        <v>0.267316454897774</v>
      </c>
      <c r="R28">
        <f t="shared" si="10"/>
        <v>0.38016952002133703</v>
      </c>
      <c r="S28">
        <f t="shared" si="11"/>
        <v>0.52864778992168404</v>
      </c>
    </row>
    <row r="29" spans="1:19" x14ac:dyDescent="0.15">
      <c r="A29">
        <v>2552</v>
      </c>
      <c r="B29">
        <f t="shared" si="12"/>
        <v>62.142815220581042</v>
      </c>
      <c r="C29">
        <f>$B29/integrations!$B30*integrations!D30</f>
        <v>21.461927669065297</v>
      </c>
      <c r="D29">
        <f>$B29/integrations!$B30*integrations!E30</f>
        <v>18.098668329317164</v>
      </c>
      <c r="E29">
        <f>$B29/integrations!$B30*integrations!F30</f>
        <v>17.142548335571931</v>
      </c>
      <c r="G29">
        <f t="shared" si="2"/>
        <v>60.123125642095808</v>
      </c>
      <c r="H29">
        <f t="shared" si="3"/>
        <v>30.824544034959466</v>
      </c>
      <c r="I29">
        <f t="shared" si="4"/>
        <v>15.735863089645719</v>
      </c>
      <c r="K29">
        <f t="shared" si="5"/>
        <v>42.533333333333331</v>
      </c>
      <c r="L29">
        <f t="shared" si="6"/>
        <v>73.693799540449362</v>
      </c>
      <c r="M29">
        <f t="shared" si="7"/>
        <v>63.005969038671154</v>
      </c>
      <c r="N29">
        <f t="shared" si="8"/>
        <v>47.860776745364156</v>
      </c>
      <c r="P29">
        <f t="shared" si="13"/>
        <v>0.65295123604832195</v>
      </c>
      <c r="Q29">
        <f t="shared" si="9"/>
        <v>0.26306200459550638</v>
      </c>
      <c r="R29">
        <f t="shared" si="10"/>
        <v>0.36994030961328855</v>
      </c>
      <c r="S29">
        <f t="shared" si="11"/>
        <v>0.52139223254635847</v>
      </c>
    </row>
    <row r="30" spans="1:19" x14ac:dyDescent="0.15">
      <c r="A30">
        <v>2648</v>
      </c>
      <c r="B30">
        <f t="shared" si="12"/>
        <v>62.142815220581042</v>
      </c>
      <c r="C30">
        <f>$B30/integrations!$B31*integrations!D31</f>
        <v>20.698388849360551</v>
      </c>
      <c r="D30">
        <f>$B30/integrations!$B31*integrations!E31</f>
        <v>17.692224377154709</v>
      </c>
      <c r="E30">
        <f>$B30/integrations!$B31*integrations!F31</f>
        <v>16.864751695998855</v>
      </c>
      <c r="G30">
        <f t="shared" si="2"/>
        <v>60.886664461800549</v>
      </c>
      <c r="H30">
        <f t="shared" si="3"/>
        <v>31.230987987121921</v>
      </c>
      <c r="I30">
        <f t="shared" si="4"/>
        <v>16.013659729218794</v>
      </c>
      <c r="K30">
        <f t="shared" si="5"/>
        <v>44.133333333333333</v>
      </c>
      <c r="L30">
        <f t="shared" si="6"/>
        <v>74.629680303795382</v>
      </c>
      <c r="M30">
        <f t="shared" si="7"/>
        <v>63.836748401923337</v>
      </c>
      <c r="N30">
        <f t="shared" si="8"/>
        <v>48.705697857824006</v>
      </c>
      <c r="P30">
        <f t="shared" si="13"/>
        <v>0.66181229765463867</v>
      </c>
      <c r="Q30">
        <f t="shared" si="9"/>
        <v>0.2537031969620463</v>
      </c>
      <c r="R30">
        <f t="shared" si="10"/>
        <v>0.36163251598076662</v>
      </c>
      <c r="S30">
        <f t="shared" si="11"/>
        <v>0.51294302142175996</v>
      </c>
    </row>
    <row r="31" spans="1:19" x14ac:dyDescent="0.15">
      <c r="A31">
        <v>2743</v>
      </c>
      <c r="B31">
        <f t="shared" si="12"/>
        <v>62.142815220581042</v>
      </c>
      <c r="C31">
        <f>$B31/integrations!$B32*integrations!D32</f>
        <v>19.815318145606202</v>
      </c>
      <c r="D31">
        <f>$B31/integrations!$B32*integrations!E32</f>
        <v>17.288565842392497</v>
      </c>
      <c r="E31">
        <f>$B31/integrations!$B32*integrations!F32</f>
        <v>16.591366702082539</v>
      </c>
      <c r="G31">
        <f t="shared" si="2"/>
        <v>61.769735165554906</v>
      </c>
      <c r="H31">
        <f t="shared" si="3"/>
        <v>31.634646521884132</v>
      </c>
      <c r="I31">
        <f t="shared" si="4"/>
        <v>16.287044723135111</v>
      </c>
      <c r="K31">
        <f t="shared" si="5"/>
        <v>45.716666666666669</v>
      </c>
      <c r="L31">
        <f t="shared" si="6"/>
        <v>75.71207305579415</v>
      </c>
      <c r="M31">
        <f t="shared" si="7"/>
        <v>64.66183431769808</v>
      </c>
      <c r="N31">
        <f t="shared" si="8"/>
        <v>49.537200908201406</v>
      </c>
      <c r="P31">
        <f t="shared" si="13"/>
        <v>0.67136089892444573</v>
      </c>
      <c r="Q31">
        <f t="shared" si="9"/>
        <v>0.24287926944205845</v>
      </c>
      <c r="R31">
        <f t="shared" si="10"/>
        <v>0.35338165682301925</v>
      </c>
      <c r="S31">
        <f t="shared" si="11"/>
        <v>0.50462799091798594</v>
      </c>
    </row>
    <row r="32" spans="1:19" x14ac:dyDescent="0.15">
      <c r="A32">
        <v>2839</v>
      </c>
      <c r="B32">
        <f t="shared" si="12"/>
        <v>62.142815220581042</v>
      </c>
      <c r="C32">
        <f>$B32/integrations!$B33*integrations!D33</f>
        <v>19.009683194380109</v>
      </c>
      <c r="D32">
        <f>$B32/integrations!$B33*integrations!E33</f>
        <v>16.797029008543493</v>
      </c>
      <c r="E32">
        <f>$B32/integrations!$B33*integrations!F33</f>
        <v>16.265503667110696</v>
      </c>
      <c r="G32">
        <f t="shared" si="2"/>
        <v>62.575370116780995</v>
      </c>
      <c r="H32">
        <f t="shared" si="3"/>
        <v>32.126183355733133</v>
      </c>
      <c r="I32">
        <f t="shared" si="4"/>
        <v>16.612907758106953</v>
      </c>
      <c r="K32">
        <f t="shared" si="5"/>
        <v>47.31666666666667</v>
      </c>
      <c r="L32">
        <f t="shared" si="6"/>
        <v>76.699551666800801</v>
      </c>
      <c r="M32">
        <f t="shared" si="7"/>
        <v>65.666545190297938</v>
      </c>
      <c r="N32">
        <f t="shared" si="8"/>
        <v>50.528316417881733</v>
      </c>
      <c r="P32">
        <f t="shared" si="13"/>
        <v>0.68129460250939022</v>
      </c>
      <c r="Q32">
        <f t="shared" si="9"/>
        <v>0.23300448333199192</v>
      </c>
      <c r="R32">
        <f t="shared" si="10"/>
        <v>0.34333454809702074</v>
      </c>
      <c r="S32">
        <f t="shared" si="11"/>
        <v>0.49471683582118264</v>
      </c>
    </row>
    <row r="33" spans="1:19" x14ac:dyDescent="0.15">
      <c r="A33">
        <v>2934</v>
      </c>
      <c r="B33">
        <f t="shared" si="12"/>
        <v>62.142815220581042</v>
      </c>
      <c r="C33">
        <f>$B33/integrations!$B34*integrations!D34</f>
        <v>18.362204231588478</v>
      </c>
      <c r="D33">
        <f>$B33/integrations!$B34*integrations!E34</f>
        <v>16.389620891320511</v>
      </c>
      <c r="E33">
        <f>$B33/integrations!$B34*integrations!F34</f>
        <v>16.046736916141224</v>
      </c>
      <c r="G33">
        <f t="shared" si="2"/>
        <v>63.222849079572626</v>
      </c>
      <c r="H33">
        <f t="shared" si="3"/>
        <v>32.533591472956118</v>
      </c>
      <c r="I33">
        <f t="shared" si="4"/>
        <v>16.831674509076425</v>
      </c>
      <c r="K33">
        <f t="shared" si="5"/>
        <v>48.9</v>
      </c>
      <c r="L33">
        <f t="shared" si="6"/>
        <v>77.493176156230476</v>
      </c>
      <c r="M33">
        <f t="shared" si="7"/>
        <v>66.49929532573357</v>
      </c>
      <c r="N33">
        <f t="shared" si="8"/>
        <v>51.193697564617061</v>
      </c>
      <c r="P33">
        <f t="shared" si="13"/>
        <v>0.68908993719386658</v>
      </c>
      <c r="Q33">
        <f t="shared" si="9"/>
        <v>0.22506823843769516</v>
      </c>
      <c r="R33">
        <f t="shared" si="10"/>
        <v>0.33500704674266429</v>
      </c>
      <c r="S33">
        <f t="shared" si="11"/>
        <v>0.48806302435382942</v>
      </c>
    </row>
    <row r="34" spans="1:19" x14ac:dyDescent="0.15">
      <c r="A34">
        <v>3030</v>
      </c>
      <c r="B34">
        <f t="shared" si="12"/>
        <v>62.142815220581042</v>
      </c>
      <c r="C34">
        <f>$B34/integrations!$B35*integrations!D35</f>
        <v>17.897586670249026</v>
      </c>
      <c r="D34">
        <f>$B34/integrations!$B35*integrations!E35</f>
        <v>16.013780910420941</v>
      </c>
      <c r="E34">
        <f>$B34/integrations!$B35*integrations!F35</f>
        <v>15.819288724840147</v>
      </c>
      <c r="G34">
        <f t="shared" si="2"/>
        <v>63.687466640912078</v>
      </c>
      <c r="H34">
        <f t="shared" si="3"/>
        <v>32.909431453855689</v>
      </c>
      <c r="I34">
        <f t="shared" si="4"/>
        <v>17.0591227003775</v>
      </c>
      <c r="K34">
        <f t="shared" si="5"/>
        <v>50.5</v>
      </c>
      <c r="L34">
        <f t="shared" si="6"/>
        <v>78.062664735918517</v>
      </c>
      <c r="M34">
        <f t="shared" si="7"/>
        <v>67.26751957499404</v>
      </c>
      <c r="N34">
        <f t="shared" si="8"/>
        <v>51.88548339441121</v>
      </c>
      <c r="P34">
        <f t="shared" si="13"/>
        <v>0.69562600092005522</v>
      </c>
      <c r="Q34">
        <f t="shared" si="9"/>
        <v>0.21937335264081487</v>
      </c>
      <c r="R34">
        <f t="shared" si="10"/>
        <v>0.32732480425005955</v>
      </c>
      <c r="S34">
        <f t="shared" si="11"/>
        <v>0.48114516605588786</v>
      </c>
    </row>
    <row r="35" spans="1:19" x14ac:dyDescent="0.15">
      <c r="A35">
        <v>3125</v>
      </c>
      <c r="B35">
        <f t="shared" si="12"/>
        <v>62.142815220581042</v>
      </c>
      <c r="C35">
        <f>$B35/integrations!$B36*integrations!D36</f>
        <v>17.209607128119607</v>
      </c>
      <c r="D35">
        <f>$B35/integrations!$B36*integrations!E36</f>
        <v>15.650945794821014</v>
      </c>
      <c r="E35">
        <f>$B35/integrations!$B36*integrations!F36</f>
        <v>15.580697479894566</v>
      </c>
      <c r="G35">
        <f t="shared" si="2"/>
        <v>64.375446183041504</v>
      </c>
      <c r="H35">
        <f t="shared" si="3"/>
        <v>33.272266569455617</v>
      </c>
      <c r="I35">
        <f t="shared" si="4"/>
        <v>17.297713945323082</v>
      </c>
      <c r="K35">
        <f t="shared" si="5"/>
        <v>52.083333333333336</v>
      </c>
      <c r="L35">
        <f t="shared" si="6"/>
        <v>78.905931381226083</v>
      </c>
      <c r="M35">
        <f t="shared" si="7"/>
        <v>68.00916162600717</v>
      </c>
      <c r="N35">
        <f t="shared" si="8"/>
        <v>52.61116092748869</v>
      </c>
      <c r="P35">
        <f t="shared" si="13"/>
        <v>0.70351774537288225</v>
      </c>
      <c r="Q35">
        <f t="shared" si="9"/>
        <v>0.2109406861877392</v>
      </c>
      <c r="R35">
        <f t="shared" si="10"/>
        <v>0.3199083837399283</v>
      </c>
      <c r="S35">
        <f t="shared" si="11"/>
        <v>0.47388839072511313</v>
      </c>
    </row>
    <row r="36" spans="1:19" x14ac:dyDescent="0.15">
      <c r="A36">
        <v>3220</v>
      </c>
      <c r="B36">
        <f t="shared" si="12"/>
        <v>62.142815220581042</v>
      </c>
      <c r="C36">
        <f>$B36/integrations!$B37*integrations!D37</f>
        <v>16.750611434512781</v>
      </c>
      <c r="D36">
        <f>$B36/integrations!$B37*integrations!E37</f>
        <v>15.210393662217967</v>
      </c>
      <c r="E36">
        <f>$B36/integrations!$B37*integrations!F37</f>
        <v>15.297999206725338</v>
      </c>
      <c r="G36">
        <f t="shared" si="2"/>
        <v>64.834441876648327</v>
      </c>
      <c r="H36">
        <f t="shared" si="3"/>
        <v>33.712818702058662</v>
      </c>
      <c r="I36">
        <f t="shared" si="4"/>
        <v>17.580412218492313</v>
      </c>
      <c r="K36">
        <f t="shared" si="5"/>
        <v>53.666666666666664</v>
      </c>
      <c r="L36">
        <f t="shared" si="6"/>
        <v>79.468529154933776</v>
      </c>
      <c r="M36">
        <f t="shared" si="7"/>
        <v>68.909658775137004</v>
      </c>
      <c r="N36">
        <f t="shared" si="8"/>
        <v>53.470990404993181</v>
      </c>
      <c r="P36">
        <f t="shared" si="13"/>
        <v>0.71075362359966543</v>
      </c>
      <c r="Q36">
        <f t="shared" si="9"/>
        <v>0.20531470845066227</v>
      </c>
      <c r="R36">
        <f t="shared" si="10"/>
        <v>0.31090341224862994</v>
      </c>
      <c r="S36">
        <f t="shared" si="11"/>
        <v>0.46529009595006821</v>
      </c>
    </row>
    <row r="37" spans="1:19" x14ac:dyDescent="0.15">
      <c r="A37">
        <v>3316</v>
      </c>
      <c r="B37">
        <f t="shared" si="12"/>
        <v>62.142815220581042</v>
      </c>
      <c r="C37">
        <f>$B37/integrations!$B38*integrations!D38</f>
        <v>16.086633511184957</v>
      </c>
      <c r="D37">
        <f>$B37/integrations!$B38*integrations!E38</f>
        <v>14.885769488656909</v>
      </c>
      <c r="E37">
        <f>$B37/integrations!$B38*integrations!F38</f>
        <v>15.081793166835826</v>
      </c>
      <c r="G37">
        <f t="shared" si="2"/>
        <v>65.498419799976148</v>
      </c>
      <c r="H37">
        <f t="shared" si="3"/>
        <v>34.037442875619718</v>
      </c>
      <c r="I37">
        <f t="shared" si="4"/>
        <v>17.796618258381823</v>
      </c>
      <c r="K37">
        <f t="shared" si="5"/>
        <v>55.266666666666666</v>
      </c>
      <c r="L37">
        <f t="shared" si="6"/>
        <v>80.282376663000534</v>
      </c>
      <c r="M37">
        <f t="shared" si="7"/>
        <v>69.573196915568076</v>
      </c>
      <c r="N37">
        <f t="shared" si="8"/>
        <v>54.128583124706168</v>
      </c>
      <c r="P37">
        <f t="shared" si="13"/>
        <v>0.71812759164992557</v>
      </c>
      <c r="Q37">
        <f t="shared" si="9"/>
        <v>0.19717623336999465</v>
      </c>
      <c r="R37">
        <f t="shared" si="10"/>
        <v>0.30426803084431936</v>
      </c>
      <c r="S37">
        <f t="shared" si="11"/>
        <v>0.45871416875293841</v>
      </c>
    </row>
    <row r="38" spans="1:19" x14ac:dyDescent="0.15">
      <c r="A38">
        <v>3411</v>
      </c>
      <c r="B38">
        <f t="shared" si="12"/>
        <v>62.142815220581042</v>
      </c>
      <c r="C38">
        <f>$B38/integrations!$B39*integrations!D39</f>
        <v>15.493807117522273</v>
      </c>
      <c r="D38">
        <f>$B38/integrations!$B39*integrations!E39</f>
        <v>14.511485526197751</v>
      </c>
      <c r="E38">
        <f>$B38/integrations!$B39*integrations!F39</f>
        <v>14.813012794240889</v>
      </c>
      <c r="G38">
        <f t="shared" si="2"/>
        <v>66.091246193638824</v>
      </c>
      <c r="H38">
        <f t="shared" si="3"/>
        <v>34.411726838078877</v>
      </c>
      <c r="I38">
        <f t="shared" si="4"/>
        <v>18.065398630976759</v>
      </c>
      <c r="K38">
        <f t="shared" si="5"/>
        <v>56.85</v>
      </c>
      <c r="L38">
        <f t="shared" si="6"/>
        <v>81.009012694482522</v>
      </c>
      <c r="M38">
        <f t="shared" si="7"/>
        <v>70.338240632796371</v>
      </c>
      <c r="N38">
        <f t="shared" si="8"/>
        <v>54.946081175687979</v>
      </c>
      <c r="P38">
        <f t="shared" si="13"/>
        <v>0.72569179915232429</v>
      </c>
      <c r="Q38">
        <f t="shared" si="9"/>
        <v>0.18990987305517479</v>
      </c>
      <c r="R38">
        <f t="shared" si="10"/>
        <v>0.29661759367203638</v>
      </c>
      <c r="S38">
        <f t="shared" si="11"/>
        <v>0.45053918824312023</v>
      </c>
    </row>
    <row r="39" spans="1:19" x14ac:dyDescent="0.15">
      <c r="A39">
        <v>3507</v>
      </c>
      <c r="B39">
        <f t="shared" si="12"/>
        <v>62.142815220581042</v>
      </c>
      <c r="C39">
        <f>$B39/integrations!$B40*integrations!D40</f>
        <v>15.030614166630576</v>
      </c>
      <c r="D39">
        <f>$B39/integrations!$B40*integrations!E40</f>
        <v>14.152439887847983</v>
      </c>
      <c r="E39">
        <f>$B39/integrations!$B40*integrations!F40</f>
        <v>14.571113182007682</v>
      </c>
      <c r="G39">
        <f t="shared" si="2"/>
        <v>66.554439144530534</v>
      </c>
      <c r="H39">
        <f t="shared" si="3"/>
        <v>34.770772476428647</v>
      </c>
      <c r="I39">
        <f t="shared" si="4"/>
        <v>18.307298243209967</v>
      </c>
      <c r="K39">
        <f t="shared" si="5"/>
        <v>58.45</v>
      </c>
      <c r="L39">
        <f t="shared" si="6"/>
        <v>81.57675510818801</v>
      </c>
      <c r="M39">
        <f t="shared" si="7"/>
        <v>71.07213691842118</v>
      </c>
      <c r="N39">
        <f t="shared" si="8"/>
        <v>55.681821139230351</v>
      </c>
      <c r="P39">
        <f t="shared" si="13"/>
        <v>0.73220480388660325</v>
      </c>
      <c r="Q39">
        <f t="shared" si="9"/>
        <v>0.18423244891811988</v>
      </c>
      <c r="R39">
        <f t="shared" si="10"/>
        <v>0.2892786308157882</v>
      </c>
      <c r="S39">
        <f t="shared" si="11"/>
        <v>0.44318178860769653</v>
      </c>
    </row>
    <row r="40" spans="1:19" x14ac:dyDescent="0.15">
      <c r="A40">
        <v>3602</v>
      </c>
      <c r="B40">
        <f t="shared" si="12"/>
        <v>62.142815220581042</v>
      </c>
      <c r="C40">
        <f>$B40/integrations!$B41*integrations!D41</f>
        <v>14.605774118461127</v>
      </c>
      <c r="D40">
        <f>$B40/integrations!$B41*integrations!E41</f>
        <v>13.8204971311236</v>
      </c>
      <c r="E40">
        <f>$B40/integrations!$B41*integrations!F41</f>
        <v>14.381208934205524</v>
      </c>
      <c r="G40">
        <f t="shared" si="2"/>
        <v>66.979279192699977</v>
      </c>
      <c r="H40">
        <f t="shared" si="3"/>
        <v>35.102715233153027</v>
      </c>
      <c r="I40">
        <f t="shared" si="4"/>
        <v>18.497202491012125</v>
      </c>
      <c r="K40">
        <f t="shared" si="5"/>
        <v>60.033333333333331</v>
      </c>
      <c r="L40">
        <f t="shared" si="6"/>
        <v>82.097487804836661</v>
      </c>
      <c r="M40">
        <f t="shared" si="7"/>
        <v>71.750634385539186</v>
      </c>
      <c r="N40">
        <f t="shared" si="8"/>
        <v>56.259416708998366</v>
      </c>
      <c r="P40">
        <f t="shared" si="13"/>
        <v>0.73799895472861332</v>
      </c>
      <c r="Q40">
        <f t="shared" si="9"/>
        <v>0.17902512195163339</v>
      </c>
      <c r="R40">
        <f t="shared" si="10"/>
        <v>0.28249365614460809</v>
      </c>
      <c r="S40">
        <f t="shared" si="11"/>
        <v>0.43740583291001639</v>
      </c>
    </row>
    <row r="41" spans="1:19" x14ac:dyDescent="0.15">
      <c r="A41">
        <v>3697</v>
      </c>
      <c r="B41">
        <f t="shared" si="12"/>
        <v>62.142815220581042</v>
      </c>
      <c r="C41">
        <f>$B41/integrations!$B42*integrations!D42</f>
        <v>14.14305390634563</v>
      </c>
      <c r="D41">
        <f>$B41/integrations!$B42*integrations!E42</f>
        <v>13.489087771554324</v>
      </c>
      <c r="E41">
        <f>$B41/integrations!$B42*integrations!F42</f>
        <v>14.159731528713992</v>
      </c>
      <c r="G41">
        <f t="shared" si="2"/>
        <v>67.441999404815476</v>
      </c>
      <c r="H41">
        <f t="shared" si="3"/>
        <v>35.434124592722306</v>
      </c>
      <c r="I41">
        <f t="shared" si="4"/>
        <v>18.718679896503659</v>
      </c>
      <c r="K41">
        <f t="shared" si="5"/>
        <v>61.616666666666667</v>
      </c>
      <c r="L41">
        <f t="shared" si="6"/>
        <v>82.664650775669941</v>
      </c>
      <c r="M41">
        <f t="shared" si="7"/>
        <v>72.428041578471735</v>
      </c>
      <c r="N41">
        <f t="shared" si="8"/>
        <v>56.933042337156479</v>
      </c>
      <c r="P41">
        <f t="shared" si="13"/>
        <v>0.74421492652752952</v>
      </c>
      <c r="Q41">
        <f t="shared" si="9"/>
        <v>0.17335349224330057</v>
      </c>
      <c r="R41">
        <f t="shared" si="10"/>
        <v>0.27571958421528259</v>
      </c>
      <c r="S41">
        <f t="shared" si="11"/>
        <v>0.43066957662843519</v>
      </c>
    </row>
    <row r="42" spans="1:19" x14ac:dyDescent="0.15">
      <c r="A42">
        <v>3792</v>
      </c>
      <c r="B42">
        <f t="shared" si="12"/>
        <v>62.142815220581042</v>
      </c>
      <c r="C42">
        <f>$B42/integrations!$B43*integrations!D43</f>
        <v>13.683756336450504</v>
      </c>
      <c r="D42">
        <f>$B42/integrations!$B43*integrations!E43</f>
        <v>13.226405459348609</v>
      </c>
      <c r="E42">
        <f>$B42/integrations!$B43*integrations!F43</f>
        <v>13.967674194929302</v>
      </c>
      <c r="G42">
        <f t="shared" si="2"/>
        <v>67.901296974710604</v>
      </c>
      <c r="H42">
        <f t="shared" si="3"/>
        <v>35.696806904928025</v>
      </c>
      <c r="I42">
        <f t="shared" si="4"/>
        <v>18.910737230288348</v>
      </c>
      <c r="K42">
        <f t="shared" si="5"/>
        <v>63.2</v>
      </c>
      <c r="L42">
        <f t="shared" si="6"/>
        <v>83.227618563584954</v>
      </c>
      <c r="M42">
        <f t="shared" si="7"/>
        <v>72.964969346521428</v>
      </c>
      <c r="N42">
        <f t="shared" si="8"/>
        <v>57.517186538349186</v>
      </c>
      <c r="P42">
        <f t="shared" si="13"/>
        <v>0.74980924567340723</v>
      </c>
      <c r="Q42">
        <f t="shared" si="9"/>
        <v>0.16772381436415046</v>
      </c>
      <c r="R42">
        <f t="shared" si="10"/>
        <v>0.27035030653478576</v>
      </c>
      <c r="S42">
        <f t="shared" si="11"/>
        <v>0.42482813461650809</v>
      </c>
    </row>
    <row r="43" spans="1:19" x14ac:dyDescent="0.15">
      <c r="A43">
        <v>3888</v>
      </c>
      <c r="B43">
        <f t="shared" si="12"/>
        <v>62.142815220581042</v>
      </c>
      <c r="C43">
        <f>$B43/integrations!$B44*integrations!D44</f>
        <v>13.299921136220531</v>
      </c>
      <c r="D43">
        <f>$B43/integrations!$B44*integrations!E44</f>
        <v>12.938593540057912</v>
      </c>
      <c r="E43">
        <f>$B43/integrations!$B44*integrations!F44</f>
        <v>13.785528130351761</v>
      </c>
      <c r="G43">
        <f t="shared" si="2"/>
        <v>68.285132174940571</v>
      </c>
      <c r="H43">
        <f t="shared" si="3"/>
        <v>35.984618824218714</v>
      </c>
      <c r="I43">
        <f t="shared" si="4"/>
        <v>19.092883294865889</v>
      </c>
      <c r="K43">
        <f t="shared" si="5"/>
        <v>64.8</v>
      </c>
      <c r="L43">
        <f t="shared" si="6"/>
        <v>83.698091014912578</v>
      </c>
      <c r="M43">
        <f t="shared" si="7"/>
        <v>73.553262521441496</v>
      </c>
      <c r="N43">
        <f t="shared" si="8"/>
        <v>58.071185520300716</v>
      </c>
      <c r="P43">
        <f t="shared" si="13"/>
        <v>0.75503484423045619</v>
      </c>
      <c r="Q43">
        <f t="shared" si="9"/>
        <v>0.16301908985087418</v>
      </c>
      <c r="R43">
        <f t="shared" si="10"/>
        <v>0.26446737478558496</v>
      </c>
      <c r="S43">
        <f t="shared" si="11"/>
        <v>0.41928814479699283</v>
      </c>
    </row>
    <row r="44" spans="1:19" x14ac:dyDescent="0.15">
      <c r="A44">
        <v>3983</v>
      </c>
      <c r="B44">
        <f t="shared" si="12"/>
        <v>62.142815220581042</v>
      </c>
      <c r="C44">
        <f>$B44/integrations!$B45*integrations!D45</f>
        <v>12.945313333826579</v>
      </c>
      <c r="D44">
        <f>$B44/integrations!$B45*integrations!E45</f>
        <v>12.717048109872746</v>
      </c>
      <c r="E44">
        <f>$B44/integrations!$B45*integrations!F45</f>
        <v>13.625774114352083</v>
      </c>
      <c r="G44">
        <f t="shared" si="2"/>
        <v>68.639739977334528</v>
      </c>
      <c r="H44">
        <f t="shared" si="3"/>
        <v>36.206164254403888</v>
      </c>
      <c r="I44">
        <f t="shared" si="4"/>
        <v>19.252637310865566</v>
      </c>
      <c r="K44">
        <f t="shared" si="5"/>
        <v>66.38333333333334</v>
      </c>
      <c r="L44">
        <f t="shared" si="6"/>
        <v>84.132739014763118</v>
      </c>
      <c r="M44">
        <f t="shared" si="7"/>
        <v>74.00610570053523</v>
      </c>
      <c r="N44">
        <f t="shared" si="8"/>
        <v>58.557078874251346</v>
      </c>
      <c r="P44">
        <f t="shared" si="13"/>
        <v>0.75953892780469667</v>
      </c>
      <c r="Q44">
        <f t="shared" si="9"/>
        <v>0.15867260985236886</v>
      </c>
      <c r="R44">
        <f t="shared" si="10"/>
        <v>0.2599389429946477</v>
      </c>
      <c r="S44">
        <f t="shared" si="11"/>
        <v>0.4144292112574865</v>
      </c>
    </row>
    <row r="45" spans="1:19" x14ac:dyDescent="0.15">
      <c r="A45">
        <v>4079</v>
      </c>
      <c r="B45">
        <f t="shared" si="12"/>
        <v>62.142815220581042</v>
      </c>
      <c r="C45">
        <f>$B45/integrations!$B46*integrations!D46</f>
        <v>12.632455194336657</v>
      </c>
      <c r="D45">
        <f>$B45/integrations!$B46*integrations!E46</f>
        <v>12.503759929930172</v>
      </c>
      <c r="E45">
        <f>$B45/integrations!$B46*integrations!F46</f>
        <v>13.493207974087815</v>
      </c>
      <c r="G45">
        <f t="shared" si="2"/>
        <v>68.952598116824447</v>
      </c>
      <c r="H45">
        <f t="shared" si="3"/>
        <v>36.419452434346454</v>
      </c>
      <c r="I45">
        <f t="shared" si="4"/>
        <v>19.385203451129833</v>
      </c>
      <c r="K45">
        <f t="shared" si="5"/>
        <v>67.983333333333334</v>
      </c>
      <c r="L45">
        <f t="shared" si="6"/>
        <v>84.516213838633973</v>
      </c>
      <c r="M45">
        <f t="shared" si="7"/>
        <v>74.442070899129419</v>
      </c>
      <c r="N45">
        <f t="shared" si="8"/>
        <v>58.960280046442378</v>
      </c>
      <c r="P45">
        <f t="shared" si="13"/>
        <v>0.76357054452758866</v>
      </c>
      <c r="Q45">
        <f t="shared" si="9"/>
        <v>0.15483786161366025</v>
      </c>
      <c r="R45">
        <f t="shared" si="10"/>
        <v>0.25557929100870586</v>
      </c>
      <c r="S45">
        <f t="shared" si="11"/>
        <v>0.41039719953557618</v>
      </c>
    </row>
    <row r="46" spans="1:19" x14ac:dyDescent="0.15">
      <c r="A46">
        <v>4174</v>
      </c>
      <c r="B46">
        <f t="shared" si="12"/>
        <v>62.142815220581042</v>
      </c>
      <c r="C46">
        <f>$B46/integrations!$B47*integrations!D47</f>
        <v>12.272306734662303</v>
      </c>
      <c r="D46">
        <f>$B46/integrations!$B47*integrations!E47</f>
        <v>12.257093533218956</v>
      </c>
      <c r="E46">
        <f>$B46/integrations!$B47*integrations!F47</f>
        <v>13.323496155109559</v>
      </c>
      <c r="G46">
        <f t="shared" si="2"/>
        <v>69.312746576498796</v>
      </c>
      <c r="H46">
        <f t="shared" si="3"/>
        <v>36.666118831057673</v>
      </c>
      <c r="I46">
        <f t="shared" si="4"/>
        <v>19.55491527010809</v>
      </c>
      <c r="K46">
        <f t="shared" si="5"/>
        <v>69.566666666666663</v>
      </c>
      <c r="L46">
        <f t="shared" si="6"/>
        <v>84.95765310361891</v>
      </c>
      <c r="M46">
        <f t="shared" si="7"/>
        <v>74.946261823622606</v>
      </c>
      <c r="N46">
        <f t="shared" si="8"/>
        <v>59.476460152541087</v>
      </c>
      <c r="P46">
        <f t="shared" si="13"/>
        <v>0.76832323727551355</v>
      </c>
      <c r="Q46">
        <f t="shared" si="9"/>
        <v>0.15042346896381092</v>
      </c>
      <c r="R46">
        <f t="shared" si="10"/>
        <v>0.25053738176377388</v>
      </c>
      <c r="S46">
        <f t="shared" si="11"/>
        <v>0.40523539847458917</v>
      </c>
    </row>
    <row r="47" spans="1:19" x14ac:dyDescent="0.15">
      <c r="A47">
        <v>4270</v>
      </c>
      <c r="B47">
        <f t="shared" si="12"/>
        <v>62.142815220581042</v>
      </c>
      <c r="C47">
        <f>$B47/integrations!$B48*integrations!D48</f>
        <v>12.013289560303027</v>
      </c>
      <c r="D47">
        <f>$B47/integrations!$B48*integrations!E48</f>
        <v>12.035471846361792</v>
      </c>
      <c r="E47">
        <f>$B47/integrations!$B48*integrations!F48</f>
        <v>13.173134126604589</v>
      </c>
      <c r="G47">
        <f t="shared" si="2"/>
        <v>69.571763750858082</v>
      </c>
      <c r="H47">
        <f t="shared" si="3"/>
        <v>36.887740517914835</v>
      </c>
      <c r="I47">
        <f t="shared" si="4"/>
        <v>19.705277298613062</v>
      </c>
      <c r="K47">
        <f t="shared" si="5"/>
        <v>71.166666666666671</v>
      </c>
      <c r="L47">
        <f t="shared" si="6"/>
        <v>85.275134264501887</v>
      </c>
      <c r="M47">
        <f t="shared" si="7"/>
        <v>75.399260872840784</v>
      </c>
      <c r="N47">
        <f t="shared" si="8"/>
        <v>59.93378768750113</v>
      </c>
      <c r="P47">
        <f t="shared" si="13"/>
        <v>0.77218524671789102</v>
      </c>
      <c r="Q47">
        <f t="shared" si="9"/>
        <v>0.14724865735498111</v>
      </c>
      <c r="R47">
        <f t="shared" si="10"/>
        <v>0.24600739127159207</v>
      </c>
      <c r="S47">
        <f t="shared" si="11"/>
        <v>0.40066212312498872</v>
      </c>
    </row>
    <row r="48" spans="1:19" x14ac:dyDescent="0.15">
      <c r="A48">
        <v>4365</v>
      </c>
      <c r="B48">
        <f t="shared" si="12"/>
        <v>62.142815220581042</v>
      </c>
      <c r="C48">
        <f>$B48/integrations!$B49*integrations!D49</f>
        <v>11.771201046106404</v>
      </c>
      <c r="D48">
        <f>$B48/integrations!$B49*integrations!E49</f>
        <v>11.847946723272425</v>
      </c>
      <c r="E48">
        <f>$B48/integrations!$B49*integrations!F49</f>
        <v>13.028030544208166</v>
      </c>
      <c r="G48">
        <f t="shared" si="2"/>
        <v>69.813852265054706</v>
      </c>
      <c r="H48">
        <f t="shared" si="3"/>
        <v>37.075265641004208</v>
      </c>
      <c r="I48">
        <f t="shared" si="4"/>
        <v>19.850380881009485</v>
      </c>
      <c r="K48">
        <f t="shared" si="5"/>
        <v>72.75</v>
      </c>
      <c r="L48">
        <f t="shared" si="6"/>
        <v>85.571865717594548</v>
      </c>
      <c r="M48">
        <f t="shared" si="7"/>
        <v>75.782565880887034</v>
      </c>
      <c r="N48">
        <f t="shared" si="8"/>
        <v>60.375121608777903</v>
      </c>
      <c r="P48">
        <f t="shared" si="13"/>
        <v>0.77570277476779659</v>
      </c>
      <c r="Q48">
        <f t="shared" si="9"/>
        <v>0.14428134282405458</v>
      </c>
      <c r="R48">
        <f t="shared" si="10"/>
        <v>0.24217434119112974</v>
      </c>
      <c r="S48">
        <f t="shared" si="11"/>
        <v>0.39624878391222096</v>
      </c>
    </row>
    <row r="49" spans="1:19" x14ac:dyDescent="0.15">
      <c r="A49">
        <v>4460</v>
      </c>
      <c r="B49">
        <f t="shared" si="12"/>
        <v>62.142815220581042</v>
      </c>
      <c r="C49">
        <f>$B49/integrations!$B50*integrations!D50</f>
        <v>11.536465107372088</v>
      </c>
      <c r="D49">
        <f>$B49/integrations!$B50*integrations!E50</f>
        <v>11.685413775738473</v>
      </c>
      <c r="E49">
        <f>$B49/integrations!$B50*integrations!F50</f>
        <v>12.910148186564721</v>
      </c>
      <c r="G49">
        <f t="shared" si="2"/>
        <v>70.048588203789024</v>
      </c>
      <c r="H49">
        <f t="shared" si="3"/>
        <v>37.237798588538155</v>
      </c>
      <c r="I49">
        <f t="shared" si="4"/>
        <v>19.968263238652931</v>
      </c>
      <c r="K49">
        <f t="shared" si="5"/>
        <v>74.333333333333329</v>
      </c>
      <c r="L49">
        <f t="shared" si="6"/>
        <v>85.859585010783022</v>
      </c>
      <c r="M49">
        <f t="shared" si="7"/>
        <v>76.114786394788993</v>
      </c>
      <c r="N49">
        <f t="shared" si="8"/>
        <v>60.733661916942026</v>
      </c>
      <c r="P49">
        <f t="shared" si="13"/>
        <v>0.77885573223687077</v>
      </c>
      <c r="Q49">
        <f t="shared" si="9"/>
        <v>0.14140414989216979</v>
      </c>
      <c r="R49">
        <f t="shared" si="10"/>
        <v>0.23885213605211003</v>
      </c>
      <c r="S49">
        <f t="shared" si="11"/>
        <v>0.39266338083057972</v>
      </c>
    </row>
    <row r="50" spans="1:19" x14ac:dyDescent="0.15">
      <c r="A50">
        <v>4556</v>
      </c>
      <c r="B50">
        <f t="shared" si="12"/>
        <v>62.142815220581042</v>
      </c>
      <c r="C50">
        <f>$B50/integrations!$B51*integrations!D51</f>
        <v>11.256367482023233</v>
      </c>
      <c r="D50">
        <f>$B50/integrations!$B51*integrations!E51</f>
        <v>11.565979008570489</v>
      </c>
      <c r="E50">
        <f>$B50/integrations!$B51*integrations!F51</f>
        <v>12.828622662529501</v>
      </c>
      <c r="G50">
        <f t="shared" si="2"/>
        <v>70.328685829137868</v>
      </c>
      <c r="H50">
        <f t="shared" si="3"/>
        <v>37.357233355706143</v>
      </c>
      <c r="I50">
        <f t="shared" si="4"/>
        <v>20.049788762688149</v>
      </c>
      <c r="K50">
        <f t="shared" si="5"/>
        <v>75.933333333333337</v>
      </c>
      <c r="L50">
        <f t="shared" si="6"/>
        <v>86.202904790547791</v>
      </c>
      <c r="M50">
        <f t="shared" si="7"/>
        <v>76.358913387674676</v>
      </c>
      <c r="N50">
        <f t="shared" si="8"/>
        <v>60.981622571065031</v>
      </c>
      <c r="P50">
        <f t="shared" si="13"/>
        <v>0.78180002319797337</v>
      </c>
      <c r="Q50">
        <f t="shared" si="9"/>
        <v>0.13797095209452201</v>
      </c>
      <c r="R50">
        <f t="shared" si="10"/>
        <v>0.23641086612325321</v>
      </c>
      <c r="S50">
        <f t="shared" si="11"/>
        <v>0.39018377428934975</v>
      </c>
    </row>
    <row r="51" spans="1:19" x14ac:dyDescent="0.15">
      <c r="A51">
        <v>4651</v>
      </c>
      <c r="B51">
        <f t="shared" si="12"/>
        <v>62.142815220581042</v>
      </c>
      <c r="C51">
        <f>$B51/integrations!$B52*integrations!D52</f>
        <v>10.987051884667258</v>
      </c>
      <c r="D51">
        <f>$B51/integrations!$B52*integrations!E52</f>
        <v>11.34727417170755</v>
      </c>
      <c r="E51">
        <f>$B51/integrations!$B52*integrations!F52</f>
        <v>12.664305322187902</v>
      </c>
      <c r="G51">
        <f t="shared" si="2"/>
        <v>70.598001426493852</v>
      </c>
      <c r="H51">
        <f t="shared" si="3"/>
        <v>37.575938192569083</v>
      </c>
      <c r="I51">
        <f t="shared" si="4"/>
        <v>20.214106103029749</v>
      </c>
      <c r="K51">
        <f t="shared" si="5"/>
        <v>77.516666666666666</v>
      </c>
      <c r="L51">
        <f t="shared" si="6"/>
        <v>86.533008879992735</v>
      </c>
      <c r="M51">
        <f t="shared" si="7"/>
        <v>76.805950338630566</v>
      </c>
      <c r="N51">
        <f t="shared" si="8"/>
        <v>61.481395319256769</v>
      </c>
      <c r="P51">
        <f t="shared" si="13"/>
        <v>0.7857926239787496</v>
      </c>
      <c r="Q51">
        <f t="shared" si="9"/>
        <v>0.13466991120007263</v>
      </c>
      <c r="R51">
        <f t="shared" si="10"/>
        <v>0.23194049661369429</v>
      </c>
      <c r="S51">
        <f t="shared" si="11"/>
        <v>0.38518604680743229</v>
      </c>
    </row>
    <row r="52" spans="1:19" x14ac:dyDescent="0.15">
      <c r="A52">
        <v>4747</v>
      </c>
      <c r="B52">
        <f t="shared" si="12"/>
        <v>62.142815220581042</v>
      </c>
      <c r="C52">
        <f>$B52/integrations!$B53*integrations!D53</f>
        <v>10.700548116698847</v>
      </c>
      <c r="D52">
        <f>$B52/integrations!$B53*integrations!E53</f>
        <v>11.121562527109063</v>
      </c>
      <c r="E52">
        <f>$B52/integrations!$B53*integrations!F53</f>
        <v>12.511813712669053</v>
      </c>
      <c r="G52">
        <f t="shared" si="2"/>
        <v>70.884505194462264</v>
      </c>
      <c r="H52">
        <f t="shared" si="3"/>
        <v>37.801649837167567</v>
      </c>
      <c r="I52">
        <f t="shared" si="4"/>
        <v>20.366597712548597</v>
      </c>
      <c r="K52">
        <f t="shared" si="5"/>
        <v>79.11666666666666</v>
      </c>
      <c r="L52">
        <f t="shared" si="6"/>
        <v>86.88418076300384</v>
      </c>
      <c r="M52">
        <f t="shared" si="7"/>
        <v>77.267309341219899</v>
      </c>
      <c r="N52">
        <f t="shared" si="8"/>
        <v>61.945199995056555</v>
      </c>
      <c r="P52">
        <f t="shared" si="13"/>
        <v>0.78986093012146075</v>
      </c>
      <c r="Q52">
        <f t="shared" si="9"/>
        <v>0.13115819236996168</v>
      </c>
      <c r="R52">
        <f t="shared" si="10"/>
        <v>0.22732690658780097</v>
      </c>
      <c r="S52">
        <f t="shared" si="11"/>
        <v>0.38054800004943445</v>
      </c>
    </row>
    <row r="53" spans="1:19" x14ac:dyDescent="0.15">
      <c r="A53">
        <v>4842</v>
      </c>
      <c r="B53">
        <f t="shared" si="12"/>
        <v>62.142815220581042</v>
      </c>
      <c r="C53">
        <f>$B53/integrations!$B54*integrations!D54</f>
        <v>10.326890213812733</v>
      </c>
      <c r="D53">
        <f>$B53/integrations!$B54*integrations!E54</f>
        <v>10.831030045703896</v>
      </c>
      <c r="E53">
        <f>$B53/integrations!$B54*integrations!F54</f>
        <v>12.31529315896184</v>
      </c>
      <c r="G53">
        <f t="shared" si="2"/>
        <v>71.258163097348373</v>
      </c>
      <c r="H53">
        <f t="shared" si="3"/>
        <v>38.092182318572732</v>
      </c>
      <c r="I53">
        <f t="shared" si="4"/>
        <v>20.56311826625581</v>
      </c>
      <c r="K53">
        <f t="shared" si="5"/>
        <v>80.7</v>
      </c>
      <c r="L53">
        <f t="shared" si="6"/>
        <v>87.342178751264015</v>
      </c>
      <c r="M53">
        <f t="shared" si="7"/>
        <v>77.861163398148733</v>
      </c>
      <c r="N53">
        <f t="shared" si="8"/>
        <v>62.542919121949893</v>
      </c>
      <c r="P53">
        <f t="shared" si="13"/>
        <v>0.7951288684458826</v>
      </c>
      <c r="Q53">
        <f t="shared" si="9"/>
        <v>0.12657821248735987</v>
      </c>
      <c r="R53">
        <f t="shared" si="10"/>
        <v>0.22138836601851261</v>
      </c>
      <c r="S53">
        <f t="shared" si="11"/>
        <v>0.37457080878050103</v>
      </c>
    </row>
    <row r="54" spans="1:19" x14ac:dyDescent="0.15">
      <c r="A54">
        <v>4937</v>
      </c>
      <c r="B54">
        <f t="shared" si="12"/>
        <v>62.142815220581042</v>
      </c>
      <c r="C54">
        <f>$B54/integrations!$B55*integrations!D55</f>
        <v>9.917876268297638</v>
      </c>
      <c r="D54">
        <f>$B54/integrations!$B55*integrations!E55</f>
        <v>10.621345744258289</v>
      </c>
      <c r="E54">
        <f>$B54/integrations!$B55*integrations!F55</f>
        <v>12.162986656486574</v>
      </c>
      <c r="G54">
        <f t="shared" si="2"/>
        <v>71.667177042863472</v>
      </c>
      <c r="H54">
        <f t="shared" si="3"/>
        <v>38.301866620018345</v>
      </c>
      <c r="I54">
        <f t="shared" si="4"/>
        <v>20.715424768731076</v>
      </c>
      <c r="K54">
        <f t="shared" si="5"/>
        <v>82.283333333333331</v>
      </c>
      <c r="L54">
        <f t="shared" si="6"/>
        <v>87.843513161079429</v>
      </c>
      <c r="M54">
        <f t="shared" si="7"/>
        <v>78.289762198825045</v>
      </c>
      <c r="N54">
        <f t="shared" si="8"/>
        <v>63.006160792922017</v>
      </c>
      <c r="P54">
        <f t="shared" si="13"/>
        <v>0.79984776452185202</v>
      </c>
      <c r="Q54">
        <f t="shared" si="9"/>
        <v>0.1215648683892058</v>
      </c>
      <c r="R54">
        <f t="shared" si="10"/>
        <v>0.21710237801174964</v>
      </c>
      <c r="S54">
        <f t="shared" si="11"/>
        <v>0.36993839207077983</v>
      </c>
    </row>
    <row r="55" spans="1:19" x14ac:dyDescent="0.15">
      <c r="A55">
        <v>5033</v>
      </c>
      <c r="B55">
        <f t="shared" si="12"/>
        <v>62.142815220581042</v>
      </c>
      <c r="C55">
        <f>$B55/integrations!$B56*integrations!D56</f>
        <v>9.6543590495678941</v>
      </c>
      <c r="D55">
        <f>$B55/integrations!$B56*integrations!E56</f>
        <v>10.368138132746523</v>
      </c>
      <c r="E55">
        <f>$B55/integrations!$B56*integrations!F56</f>
        <v>11.947251332515076</v>
      </c>
      <c r="G55">
        <f t="shared" si="2"/>
        <v>71.930694261593203</v>
      </c>
      <c r="H55">
        <f t="shared" si="3"/>
        <v>38.555074231530106</v>
      </c>
      <c r="I55">
        <f t="shared" si="4"/>
        <v>20.931160092702573</v>
      </c>
      <c r="K55">
        <f t="shared" si="5"/>
        <v>83.88333333333334</v>
      </c>
      <c r="L55">
        <f t="shared" si="6"/>
        <v>88.166510092545167</v>
      </c>
      <c r="M55">
        <f t="shared" si="7"/>
        <v>78.807323493914183</v>
      </c>
      <c r="N55">
        <f t="shared" si="8"/>
        <v>63.662321825708503</v>
      </c>
      <c r="P55">
        <f t="shared" si="13"/>
        <v>0.80433075032712531</v>
      </c>
      <c r="Q55">
        <f t="shared" si="9"/>
        <v>0.11833489907454833</v>
      </c>
      <c r="R55">
        <f t="shared" si="10"/>
        <v>0.21192676506085814</v>
      </c>
      <c r="S55">
        <f t="shared" si="11"/>
        <v>0.36337678174291499</v>
      </c>
    </row>
    <row r="56" spans="1:19" x14ac:dyDescent="0.15">
      <c r="A56">
        <v>5128</v>
      </c>
      <c r="B56">
        <f t="shared" si="12"/>
        <v>62.142815220581042</v>
      </c>
      <c r="C56">
        <f>$B56/integrations!$B57*integrations!D57</f>
        <v>9.3690450772868186</v>
      </c>
      <c r="D56">
        <f>$B56/integrations!$B57*integrations!E57</f>
        <v>10.183056020504441</v>
      </c>
      <c r="E56">
        <f>$B56/integrations!$B57*integrations!F57</f>
        <v>11.809105422947816</v>
      </c>
      <c r="G56">
        <f t="shared" si="2"/>
        <v>72.216008233874291</v>
      </c>
      <c r="H56">
        <f t="shared" si="3"/>
        <v>38.740156343772185</v>
      </c>
      <c r="I56">
        <f t="shared" si="4"/>
        <v>21.069306002269833</v>
      </c>
      <c r="K56">
        <f t="shared" si="5"/>
        <v>85.466666666666669</v>
      </c>
      <c r="L56">
        <f t="shared" si="6"/>
        <v>88.516223625479824</v>
      </c>
      <c r="M56">
        <f t="shared" si="7"/>
        <v>79.185634940153619</v>
      </c>
      <c r="N56">
        <f t="shared" si="8"/>
        <v>64.082493919124488</v>
      </c>
      <c r="P56">
        <f t="shared" si="13"/>
        <v>0.80805530122006952</v>
      </c>
      <c r="Q56">
        <f t="shared" si="9"/>
        <v>0.11483776374520187</v>
      </c>
      <c r="R56">
        <f t="shared" si="10"/>
        <v>0.20814365059846385</v>
      </c>
      <c r="S56">
        <f t="shared" si="11"/>
        <v>0.35917506080875505</v>
      </c>
    </row>
    <row r="57" spans="1:19" x14ac:dyDescent="0.15">
      <c r="A57">
        <v>5224</v>
      </c>
      <c r="B57">
        <f t="shared" si="12"/>
        <v>62.142815220581042</v>
      </c>
      <c r="C57">
        <f>$B57/integrations!$B58*integrations!D58</f>
        <v>9.1834314778010047</v>
      </c>
      <c r="D57">
        <f>$B57/integrations!$B58*integrations!E58</f>
        <v>9.9935478391484338</v>
      </c>
      <c r="E57">
        <f>$B57/integrations!$B58*integrations!F58</f>
        <v>11.67916458131174</v>
      </c>
      <c r="G57">
        <f t="shared" si="2"/>
        <v>72.401621833360096</v>
      </c>
      <c r="H57">
        <f t="shared" si="3"/>
        <v>38.929664525128196</v>
      </c>
      <c r="I57">
        <f t="shared" si="4"/>
        <v>21.199246843905911</v>
      </c>
      <c r="K57">
        <f t="shared" si="5"/>
        <v>87.066666666666663</v>
      </c>
      <c r="L57">
        <f t="shared" si="6"/>
        <v>88.74373294483749</v>
      </c>
      <c r="M57">
        <f t="shared" si="7"/>
        <v>79.572993357963455</v>
      </c>
      <c r="N57">
        <f t="shared" si="8"/>
        <v>64.477710220653023</v>
      </c>
      <c r="P57">
        <f t="shared" si="13"/>
        <v>0.81114651178533936</v>
      </c>
      <c r="Q57">
        <f t="shared" si="9"/>
        <v>0.11256267055162518</v>
      </c>
      <c r="R57">
        <f t="shared" si="10"/>
        <v>0.20427006642036549</v>
      </c>
      <c r="S57">
        <f t="shared" si="11"/>
        <v>0.35522289779346983</v>
      </c>
    </row>
    <row r="58" spans="1:19" x14ac:dyDescent="0.15">
      <c r="A58">
        <v>5319</v>
      </c>
      <c r="B58">
        <f t="shared" si="12"/>
        <v>62.142815220581042</v>
      </c>
      <c r="C58">
        <f>$B58/integrations!$B59*integrations!D59</f>
        <v>8.9883589251997389</v>
      </c>
      <c r="D58">
        <f>$B58/integrations!$B59*integrations!E59</f>
        <v>9.8472637382865695</v>
      </c>
      <c r="E58">
        <f>$B58/integrations!$B59*integrations!F59</f>
        <v>11.580013035611389</v>
      </c>
      <c r="G58">
        <f t="shared" si="2"/>
        <v>72.596694385961371</v>
      </c>
      <c r="H58">
        <f t="shared" si="3"/>
        <v>39.075948625990058</v>
      </c>
      <c r="I58">
        <f t="shared" si="4"/>
        <v>21.298398389606263</v>
      </c>
      <c r="K58">
        <f t="shared" si="5"/>
        <v>88.65</v>
      </c>
      <c r="L58">
        <f t="shared" si="6"/>
        <v>88.982836242174642</v>
      </c>
      <c r="M58">
        <f t="shared" si="7"/>
        <v>79.872000912440143</v>
      </c>
      <c r="N58">
        <f t="shared" si="8"/>
        <v>64.779280586745287</v>
      </c>
      <c r="P58">
        <f t="shared" si="13"/>
        <v>0.81384262022563836</v>
      </c>
      <c r="Q58">
        <f t="shared" si="9"/>
        <v>0.11017163757825359</v>
      </c>
      <c r="R58">
        <f t="shared" si="10"/>
        <v>0.20127999087559853</v>
      </c>
      <c r="S58">
        <f t="shared" si="11"/>
        <v>0.35220719413254714</v>
      </c>
    </row>
    <row r="59" spans="1:19" x14ac:dyDescent="0.15">
      <c r="A59">
        <v>5414</v>
      </c>
      <c r="B59">
        <f t="shared" si="12"/>
        <v>62.142815220581042</v>
      </c>
      <c r="C59">
        <f>$B59/integrations!$B60*integrations!D60</f>
        <v>8.8055898933077401</v>
      </c>
      <c r="D59">
        <f>$B59/integrations!$B60*integrations!E60</f>
        <v>9.7048547636216576</v>
      </c>
      <c r="E59">
        <f>$B59/integrations!$B60*integrations!F60</f>
        <v>11.460227601678506</v>
      </c>
      <c r="G59">
        <f t="shared" si="2"/>
        <v>72.779463417853364</v>
      </c>
      <c r="H59">
        <f t="shared" si="3"/>
        <v>39.218357600654969</v>
      </c>
      <c r="I59">
        <f t="shared" si="4"/>
        <v>21.418183823539145</v>
      </c>
      <c r="K59">
        <f t="shared" si="5"/>
        <v>90.233333333333334</v>
      </c>
      <c r="L59">
        <f t="shared" si="6"/>
        <v>89.206858933187576</v>
      </c>
      <c r="M59">
        <f t="shared" si="7"/>
        <v>80.163087633411266</v>
      </c>
      <c r="N59">
        <f t="shared" si="8"/>
        <v>65.143609119482761</v>
      </c>
      <c r="P59">
        <f t="shared" si="13"/>
        <v>0.81656599674804398</v>
      </c>
      <c r="Q59">
        <f t="shared" si="9"/>
        <v>0.10793141066812426</v>
      </c>
      <c r="R59">
        <f t="shared" si="10"/>
        <v>0.1983691236658873</v>
      </c>
      <c r="S59">
        <f t="shared" si="11"/>
        <v>0.34856390880517246</v>
      </c>
    </row>
    <row r="60" spans="1:19" x14ac:dyDescent="0.15">
      <c r="A60">
        <v>5510</v>
      </c>
      <c r="B60">
        <f t="shared" si="12"/>
        <v>62.142815220581042</v>
      </c>
      <c r="C60">
        <f>$B60/integrations!$B61*integrations!D61</f>
        <v>8.6041235990873393</v>
      </c>
      <c r="D60">
        <f>$B60/integrations!$B61*integrations!E61</f>
        <v>9.5526026232807268</v>
      </c>
      <c r="E60">
        <f>$B60/integrations!$B61*integrations!F61</f>
        <v>11.340337633133535</v>
      </c>
      <c r="G60">
        <f t="shared" si="2"/>
        <v>72.98092971207376</v>
      </c>
      <c r="H60">
        <f t="shared" si="3"/>
        <v>39.370609740995903</v>
      </c>
      <c r="I60">
        <f t="shared" si="4"/>
        <v>21.538073792084113</v>
      </c>
      <c r="K60">
        <f t="shared" si="5"/>
        <v>91.833333333333329</v>
      </c>
      <c r="L60">
        <f t="shared" si="6"/>
        <v>89.453799133682409</v>
      </c>
      <c r="M60">
        <f t="shared" si="7"/>
        <v>80.474293976950776</v>
      </c>
      <c r="N60">
        <f t="shared" si="8"/>
        <v>65.508255595233749</v>
      </c>
      <c r="P60">
        <f t="shared" si="13"/>
        <v>0.81946469333402416</v>
      </c>
      <c r="Q60">
        <f t="shared" si="9"/>
        <v>0.10546200866317589</v>
      </c>
      <c r="R60">
        <f t="shared" si="10"/>
        <v>0.19525706023049227</v>
      </c>
      <c r="S60">
        <f t="shared" si="11"/>
        <v>0.34491744404766245</v>
      </c>
    </row>
    <row r="61" spans="1:19" x14ac:dyDescent="0.15">
      <c r="A61">
        <v>5604</v>
      </c>
      <c r="B61">
        <f t="shared" si="12"/>
        <v>62.142815220581042</v>
      </c>
      <c r="C61">
        <f>$B61/integrations!$B62*integrations!D62</f>
        <v>8.4809106091760906</v>
      </c>
      <c r="D61">
        <f>$B61/integrations!$B62*integrations!E62</f>
        <v>9.4147563542466557</v>
      </c>
      <c r="E61">
        <f>$B61/integrations!$B62*integrations!F62</f>
        <v>11.226544523514313</v>
      </c>
      <c r="G61">
        <f t="shared" si="2"/>
        <v>73.104142701985012</v>
      </c>
      <c r="H61">
        <f t="shared" si="3"/>
        <v>39.508456010029974</v>
      </c>
      <c r="I61">
        <f t="shared" si="4"/>
        <v>21.651866901703336</v>
      </c>
      <c r="K61">
        <f t="shared" si="5"/>
        <v>93.4</v>
      </c>
      <c r="L61">
        <f t="shared" si="6"/>
        <v>89.604823107940689</v>
      </c>
      <c r="M61">
        <f t="shared" si="7"/>
        <v>80.756054438646714</v>
      </c>
      <c r="N61">
        <f t="shared" si="8"/>
        <v>65.854358416770751</v>
      </c>
      <c r="P61">
        <f t="shared" si="13"/>
        <v>0.82175895854105574</v>
      </c>
      <c r="Q61">
        <f t="shared" si="9"/>
        <v>0.10395176892059313</v>
      </c>
      <c r="R61">
        <f t="shared" si="10"/>
        <v>0.19243945561353287</v>
      </c>
      <c r="S61">
        <f t="shared" si="11"/>
        <v>0.34145641583229247</v>
      </c>
    </row>
    <row r="62" spans="1:19" x14ac:dyDescent="0.15">
      <c r="A62">
        <v>5700</v>
      </c>
      <c r="B62">
        <f t="shared" si="12"/>
        <v>62.142815220581042</v>
      </c>
      <c r="C62">
        <f>$B62/integrations!$B63*integrations!D63</f>
        <v>8.312128018367078</v>
      </c>
      <c r="D62">
        <f>$B62/integrations!$B63*integrations!E63</f>
        <v>9.2977464307027162</v>
      </c>
      <c r="E62">
        <f>$B62/integrations!$B63*integrations!F63</f>
        <v>11.178302299932067</v>
      </c>
      <c r="G62">
        <f t="shared" si="2"/>
        <v>73.272925292794028</v>
      </c>
      <c r="H62">
        <f t="shared" si="3"/>
        <v>39.625465933573913</v>
      </c>
      <c r="I62">
        <f t="shared" si="4"/>
        <v>21.700109125285582</v>
      </c>
      <c r="K62">
        <f t="shared" si="5"/>
        <v>95</v>
      </c>
      <c r="L62">
        <f t="shared" si="6"/>
        <v>89.811702412370735</v>
      </c>
      <c r="M62">
        <f t="shared" si="7"/>
        <v>80.995225003884116</v>
      </c>
      <c r="N62">
        <f t="shared" si="8"/>
        <v>66.001087597077941</v>
      </c>
      <c r="P62">
        <f t="shared" si="13"/>
        <v>0.82380340147766928</v>
      </c>
      <c r="Q62">
        <f t="shared" si="9"/>
        <v>0.10188297587629266</v>
      </c>
      <c r="R62">
        <f t="shared" si="10"/>
        <v>0.19004774996115878</v>
      </c>
      <c r="S62">
        <f t="shared" si="11"/>
        <v>0.3399891240292206</v>
      </c>
    </row>
    <row r="63" spans="1:19" x14ac:dyDescent="0.15">
      <c r="A63">
        <v>5795</v>
      </c>
      <c r="B63">
        <f t="shared" si="12"/>
        <v>62.142815220581042</v>
      </c>
      <c r="C63">
        <f>$B63/integrations!$B64*integrations!D64</f>
        <v>8.0989856326859293</v>
      </c>
      <c r="D63">
        <f>$B63/integrations!$B64*integrations!E64</f>
        <v>9.1579172234459207</v>
      </c>
      <c r="E63">
        <f>$B63/integrations!$B64*integrations!F64</f>
        <v>11.026788224562925</v>
      </c>
      <c r="G63">
        <f t="shared" si="2"/>
        <v>73.48606767847518</v>
      </c>
      <c r="H63">
        <f t="shared" si="3"/>
        <v>39.765295140830709</v>
      </c>
      <c r="I63">
        <f t="shared" si="4"/>
        <v>21.851623200654725</v>
      </c>
      <c r="K63">
        <f t="shared" si="5"/>
        <v>96.583333333333329</v>
      </c>
      <c r="L63">
        <f t="shared" si="6"/>
        <v>90.0729541699301</v>
      </c>
      <c r="M63">
        <f t="shared" si="7"/>
        <v>81.281038629971562</v>
      </c>
      <c r="N63">
        <f t="shared" si="8"/>
        <v>66.461919093495467</v>
      </c>
      <c r="P63">
        <f t="shared" si="13"/>
        <v>0.82689108082374163</v>
      </c>
      <c r="Q63">
        <f t="shared" si="9"/>
        <v>9.9270458300699069E-2</v>
      </c>
      <c r="R63">
        <f t="shared" si="10"/>
        <v>0.18718961370028442</v>
      </c>
      <c r="S63">
        <f t="shared" si="11"/>
        <v>0.3353808090650453</v>
      </c>
    </row>
    <row r="64" spans="1:19" x14ac:dyDescent="0.15">
      <c r="A64">
        <v>5891</v>
      </c>
      <c r="B64">
        <f t="shared" si="12"/>
        <v>62.142815220581042</v>
      </c>
      <c r="C64">
        <f>$B64/integrations!$B65*integrations!D65</f>
        <v>7.9374097303775581</v>
      </c>
      <c r="D64">
        <f>$B64/integrations!$B65*integrations!E65</f>
        <v>8.9977470184288695</v>
      </c>
      <c r="E64">
        <f>$B64/integrations!$B65*integrations!F65</f>
        <v>10.928397965512465</v>
      </c>
      <c r="G64">
        <f t="shared" si="2"/>
        <v>73.647643580783551</v>
      </c>
      <c r="H64">
        <f t="shared" si="3"/>
        <v>39.925465345847762</v>
      </c>
      <c r="I64">
        <f t="shared" si="4"/>
        <v>21.950013459705183</v>
      </c>
      <c r="K64">
        <f t="shared" si="5"/>
        <v>98.183333333333337</v>
      </c>
      <c r="L64">
        <f t="shared" si="6"/>
        <v>90.27100013025094</v>
      </c>
      <c r="M64">
        <f t="shared" si="7"/>
        <v>81.608429652099133</v>
      </c>
      <c r="N64">
        <f t="shared" si="8"/>
        <v>66.761173999025957</v>
      </c>
      <c r="P64">
        <f t="shared" si="13"/>
        <v>0.8294625044785422</v>
      </c>
      <c r="Q64">
        <f t="shared" si="9"/>
        <v>9.7289998697490512E-2</v>
      </c>
      <c r="R64">
        <f t="shared" si="10"/>
        <v>0.18391570347900862</v>
      </c>
      <c r="S64">
        <f t="shared" si="11"/>
        <v>0.33238826000974042</v>
      </c>
    </row>
    <row r="65" spans="1:19" x14ac:dyDescent="0.15">
      <c r="A65">
        <v>5986</v>
      </c>
      <c r="B65">
        <f t="shared" si="12"/>
        <v>62.142815220581042</v>
      </c>
      <c r="C65">
        <f>$B65/integrations!$B66*integrations!D66</f>
        <v>7.7238235131897586</v>
      </c>
      <c r="D65">
        <f>$B65/integrations!$B66*integrations!E66</f>
        <v>8.8532139016321185</v>
      </c>
      <c r="E65">
        <f>$B65/integrations!$B66*integrations!F66</f>
        <v>10.821470728984565</v>
      </c>
      <c r="G65">
        <f t="shared" si="2"/>
        <v>73.861229797971347</v>
      </c>
      <c r="H65">
        <f t="shared" si="3"/>
        <v>40.069998462644513</v>
      </c>
      <c r="I65">
        <f t="shared" si="4"/>
        <v>22.056940696233085</v>
      </c>
      <c r="K65">
        <f t="shared" si="5"/>
        <v>99.766666666666666</v>
      </c>
      <c r="L65">
        <f t="shared" si="6"/>
        <v>90.532795898616996</v>
      </c>
      <c r="M65">
        <f t="shared" si="7"/>
        <v>81.903858161005246</v>
      </c>
      <c r="N65">
        <f t="shared" si="8"/>
        <v>67.086394202474978</v>
      </c>
      <c r="P65">
        <f t="shared" si="13"/>
        <v>0.83230879879558706</v>
      </c>
      <c r="Q65">
        <f t="shared" si="9"/>
        <v>9.4672041013830088E-2</v>
      </c>
      <c r="R65">
        <f t="shared" si="10"/>
        <v>0.18096141838994756</v>
      </c>
      <c r="S65">
        <f t="shared" si="11"/>
        <v>0.3291360579752502</v>
      </c>
    </row>
    <row r="66" spans="1:19" x14ac:dyDescent="0.15">
      <c r="A66">
        <v>6081</v>
      </c>
      <c r="B66">
        <f t="shared" si="12"/>
        <v>62.142815220581042</v>
      </c>
      <c r="C66">
        <f>$B66/integrations!$B67*integrations!D67</f>
        <v>7.5309430396636818</v>
      </c>
      <c r="D66">
        <f>$B66/integrations!$B67*integrations!E67</f>
        <v>8.6714612477657429</v>
      </c>
      <c r="E66">
        <f>$B66/integrations!$B67*integrations!F67</f>
        <v>10.714198707613955</v>
      </c>
      <c r="G66">
        <f t="shared" si="2"/>
        <v>74.054110271497422</v>
      </c>
      <c r="H66">
        <f t="shared" si="3"/>
        <v>40.251751116510889</v>
      </c>
      <c r="I66">
        <f t="shared" si="4"/>
        <v>22.164212717603696</v>
      </c>
      <c r="K66">
        <f t="shared" si="5"/>
        <v>101.35</v>
      </c>
      <c r="L66">
        <f t="shared" si="6"/>
        <v>90.769212332385123</v>
      </c>
      <c r="M66">
        <f t="shared" si="7"/>
        <v>82.275364129405418</v>
      </c>
      <c r="N66">
        <f t="shared" si="8"/>
        <v>67.412663072291281</v>
      </c>
      <c r="P66">
        <f t="shared" si="13"/>
        <v>0.83525827519913864</v>
      </c>
      <c r="Q66">
        <f t="shared" si="9"/>
        <v>9.2307876676148773E-2</v>
      </c>
      <c r="R66">
        <f t="shared" si="10"/>
        <v>0.17724635870594591</v>
      </c>
      <c r="S66">
        <f t="shared" si="11"/>
        <v>0.32587336927708721</v>
      </c>
    </row>
    <row r="67" spans="1:19" x14ac:dyDescent="0.15">
      <c r="A67">
        <v>6176</v>
      </c>
      <c r="B67">
        <f t="shared" si="12"/>
        <v>62.142815220581042</v>
      </c>
      <c r="C67">
        <f>$B67/integrations!$B68*integrations!D68</f>
        <v>7.3517417551895488</v>
      </c>
      <c r="D67">
        <f>$B67/integrations!$B68*integrations!E68</f>
        <v>8.4836715762145651</v>
      </c>
      <c r="E67">
        <f>$B67/integrations!$B68*integrations!F68</f>
        <v>10.548300547749891</v>
      </c>
      <c r="G67">
        <f t="shared" ref="G67:G130" si="14">C$2-C67</f>
        <v>74.233311555971554</v>
      </c>
      <c r="H67">
        <f t="shared" ref="H67:H130" si="15">D$2-D67</f>
        <v>40.439540788062061</v>
      </c>
      <c r="I67">
        <f t="shared" ref="I67:I130" si="16">E$2-E67</f>
        <v>22.33011087746776</v>
      </c>
      <c r="K67">
        <f t="shared" ref="K67:K130" si="17">A67/60</f>
        <v>102.93333333333334</v>
      </c>
      <c r="L67">
        <f t="shared" ref="L67:L130" si="18">(1-(C67/C$2))*100</f>
        <v>90.988861982904652</v>
      </c>
      <c r="M67">
        <f t="shared" ref="M67:M130" si="19">(1-(D67/D$2))*100</f>
        <v>82.65920987966588</v>
      </c>
      <c r="N67">
        <f t="shared" ref="N67:N130" si="20">(1-(E67/E$2))*100</f>
        <v>67.917243898044987</v>
      </c>
      <c r="P67">
        <f t="shared" si="13"/>
        <v>0.83851979642807628</v>
      </c>
      <c r="Q67">
        <f t="shared" ref="Q67:Q130" si="21">C67/$C$2</f>
        <v>9.011138017095352E-2</v>
      </c>
      <c r="R67">
        <f t="shared" ref="R67:R130" si="22">D67/$D$2</f>
        <v>0.17340790120334126</v>
      </c>
      <c r="S67">
        <f t="shared" ref="S67:S130" si="23">E67/$E$2</f>
        <v>0.32082756101955018</v>
      </c>
    </row>
    <row r="68" spans="1:19" x14ac:dyDescent="0.15">
      <c r="A68">
        <v>6272</v>
      </c>
      <c r="B68">
        <f t="shared" ref="B68:B131" si="24">B67</f>
        <v>62.142815220581042</v>
      </c>
      <c r="C68">
        <f>$B68/integrations!$B69*integrations!D69</f>
        <v>7.1925091540447443</v>
      </c>
      <c r="D68">
        <f>$B68/integrations!$B69*integrations!E69</f>
        <v>8.369228789671828</v>
      </c>
      <c r="E68">
        <f>$B68/integrations!$B69*integrations!F69</f>
        <v>10.454048853874863</v>
      </c>
      <c r="G68">
        <f t="shared" si="14"/>
        <v>74.392544157116362</v>
      </c>
      <c r="H68">
        <f t="shared" si="15"/>
        <v>40.5539835746048</v>
      </c>
      <c r="I68">
        <f t="shared" si="16"/>
        <v>22.424362571342787</v>
      </c>
      <c r="K68">
        <f t="shared" si="17"/>
        <v>104.53333333333333</v>
      </c>
      <c r="L68">
        <f t="shared" si="18"/>
        <v>91.184035724518196</v>
      </c>
      <c r="M68">
        <f t="shared" si="19"/>
        <v>82.893133166817606</v>
      </c>
      <c r="N68">
        <f t="shared" si="20"/>
        <v>68.203911318365471</v>
      </c>
      <c r="P68">
        <f t="shared" si="13"/>
        <v>0.84077167576176204</v>
      </c>
      <c r="Q68">
        <f t="shared" si="21"/>
        <v>8.8159642754817996E-2</v>
      </c>
      <c r="R68">
        <f t="shared" si="22"/>
        <v>0.17106866833182396</v>
      </c>
      <c r="S68">
        <f t="shared" si="23"/>
        <v>0.31796088681634527</v>
      </c>
    </row>
    <row r="69" spans="1:19" x14ac:dyDescent="0.15">
      <c r="A69">
        <v>6367</v>
      </c>
      <c r="B69">
        <f t="shared" si="24"/>
        <v>62.142815220581042</v>
      </c>
      <c r="C69">
        <f>$B69/integrations!$B70*integrations!D70</f>
        <v>6.982305831030831</v>
      </c>
      <c r="D69">
        <f>$B69/integrations!$B70*integrations!E70</f>
        <v>8.273826791305023</v>
      </c>
      <c r="E69">
        <f>$B69/integrations!$B70*integrations!F70</f>
        <v>10.368299032945723</v>
      </c>
      <c r="G69">
        <f t="shared" si="14"/>
        <v>74.602747480130276</v>
      </c>
      <c r="H69">
        <f t="shared" si="15"/>
        <v>40.64938557297161</v>
      </c>
      <c r="I69">
        <f t="shared" si="16"/>
        <v>22.510112392271928</v>
      </c>
      <c r="K69">
        <f t="shared" si="17"/>
        <v>106.11666666666666</v>
      </c>
      <c r="L69">
        <f t="shared" si="18"/>
        <v>91.441685029731275</v>
      </c>
      <c r="M69">
        <f t="shared" si="19"/>
        <v>83.088136711671638</v>
      </c>
      <c r="N69">
        <f t="shared" si="20"/>
        <v>68.464720211532892</v>
      </c>
      <c r="P69">
        <f t="shared" ref="P69:P132" si="25">(1-SUM(C69:E69)/SUM(C$2:E$2))</f>
        <v>0.84316694537158932</v>
      </c>
      <c r="Q69">
        <f t="shared" si="21"/>
        <v>8.5583149702687378E-2</v>
      </c>
      <c r="R69">
        <f t="shared" si="22"/>
        <v>0.16911863288328366</v>
      </c>
      <c r="S69">
        <f t="shared" si="23"/>
        <v>0.31535279788467113</v>
      </c>
    </row>
    <row r="70" spans="1:19" x14ac:dyDescent="0.15">
      <c r="A70">
        <v>6463</v>
      </c>
      <c r="B70">
        <f t="shared" si="24"/>
        <v>62.142815220581042</v>
      </c>
      <c r="C70">
        <f>$B70/integrations!$B71*integrations!D71</f>
        <v>6.941409942640818</v>
      </c>
      <c r="D70">
        <f>$B70/integrations!$B71*integrations!E71</f>
        <v>8.0618917836567263</v>
      </c>
      <c r="E70">
        <f>$B70/integrations!$B71*integrations!F71</f>
        <v>10.231012041620085</v>
      </c>
      <c r="G70">
        <f t="shared" si="14"/>
        <v>74.643643368520287</v>
      </c>
      <c r="H70">
        <f t="shared" si="15"/>
        <v>40.861320580619903</v>
      </c>
      <c r="I70">
        <f t="shared" si="16"/>
        <v>22.647399383597566</v>
      </c>
      <c r="K70">
        <f t="shared" si="17"/>
        <v>107.71666666666667</v>
      </c>
      <c r="L70">
        <f t="shared" si="18"/>
        <v>91.491811721729661</v>
      </c>
      <c r="M70">
        <f t="shared" si="19"/>
        <v>83.521335999711539</v>
      </c>
      <c r="N70">
        <f t="shared" si="20"/>
        <v>68.882279896975419</v>
      </c>
      <c r="P70">
        <f t="shared" si="25"/>
        <v>0.84555464242429101</v>
      </c>
      <c r="Q70">
        <f t="shared" si="21"/>
        <v>8.5081882782703414E-2</v>
      </c>
      <c r="R70">
        <f t="shared" si="22"/>
        <v>0.16478664000288462</v>
      </c>
      <c r="S70">
        <f t="shared" si="23"/>
        <v>0.31117720103024588</v>
      </c>
    </row>
    <row r="71" spans="1:19" x14ac:dyDescent="0.15">
      <c r="A71">
        <v>6558</v>
      </c>
      <c r="B71">
        <f t="shared" si="24"/>
        <v>62.142815220581042</v>
      </c>
      <c r="C71">
        <f>$B71/integrations!$B72*integrations!D72</f>
        <v>6.7313952519645888</v>
      </c>
      <c r="D71">
        <f>$B71/integrations!$B72*integrations!E72</f>
        <v>7.9875271924109361</v>
      </c>
      <c r="E71">
        <f>$B71/integrations!$B72*integrations!F72</f>
        <v>10.143647357045735</v>
      </c>
      <c r="G71">
        <f t="shared" si="14"/>
        <v>74.853658059196519</v>
      </c>
      <c r="H71">
        <f t="shared" si="15"/>
        <v>40.935685171865693</v>
      </c>
      <c r="I71">
        <f t="shared" si="16"/>
        <v>22.734764068171913</v>
      </c>
      <c r="K71">
        <f t="shared" si="17"/>
        <v>109.3</v>
      </c>
      <c r="L71">
        <f t="shared" si="18"/>
        <v>91.749229817511548</v>
      </c>
      <c r="M71">
        <f t="shared" si="19"/>
        <v>83.673338674213127</v>
      </c>
      <c r="N71">
        <f t="shared" si="20"/>
        <v>69.148000413226811</v>
      </c>
      <c r="P71">
        <f t="shared" si="25"/>
        <v>0.8478298828116535</v>
      </c>
      <c r="Q71">
        <f t="shared" si="21"/>
        <v>8.2507701824884525E-2</v>
      </c>
      <c r="R71">
        <f t="shared" si="22"/>
        <v>0.16326661325786876</v>
      </c>
      <c r="S71">
        <f t="shared" si="23"/>
        <v>0.30851999586773177</v>
      </c>
    </row>
    <row r="72" spans="1:19" x14ac:dyDescent="0.15">
      <c r="A72">
        <v>6654</v>
      </c>
      <c r="B72">
        <f t="shared" si="24"/>
        <v>62.142815220581042</v>
      </c>
      <c r="C72">
        <f>$B72/integrations!$B73*integrations!D73</f>
        <v>6.5913029197357345</v>
      </c>
      <c r="D72">
        <f>$B72/integrations!$B73*integrations!E73</f>
        <v>7.8699006112039607</v>
      </c>
      <c r="E72">
        <f>$B72/integrations!$B73*integrations!F73</f>
        <v>10.067871299322741</v>
      </c>
      <c r="G72">
        <f t="shared" si="14"/>
        <v>74.993750391425365</v>
      </c>
      <c r="H72">
        <f t="shared" si="15"/>
        <v>41.05331175307267</v>
      </c>
      <c r="I72">
        <f t="shared" si="16"/>
        <v>22.81054012589491</v>
      </c>
      <c r="K72">
        <f t="shared" si="17"/>
        <v>110.9</v>
      </c>
      <c r="L72">
        <f t="shared" si="18"/>
        <v>91.920943049951987</v>
      </c>
      <c r="M72">
        <f t="shared" si="19"/>
        <v>83.913769699737657</v>
      </c>
      <c r="N72">
        <f t="shared" si="20"/>
        <v>69.378474011062735</v>
      </c>
      <c r="P72">
        <f t="shared" si="25"/>
        <v>0.84987102213266053</v>
      </c>
      <c r="Q72">
        <f t="shared" si="21"/>
        <v>8.0790569500480094E-2</v>
      </c>
      <c r="R72">
        <f t="shared" si="22"/>
        <v>0.16086230300262344</v>
      </c>
      <c r="S72">
        <f t="shared" si="23"/>
        <v>0.30621525988937265</v>
      </c>
    </row>
    <row r="73" spans="1:19" x14ac:dyDescent="0.15">
      <c r="A73">
        <v>6749</v>
      </c>
      <c r="B73">
        <f t="shared" si="24"/>
        <v>62.142815220581042</v>
      </c>
      <c r="C73">
        <f>$B73/integrations!$B74*integrations!D74</f>
        <v>6.4489593879926135</v>
      </c>
      <c r="D73">
        <f>$B73/integrations!$B74*integrations!E74</f>
        <v>7.7753691551555386</v>
      </c>
      <c r="E73">
        <f>$B73/integrations!$B74*integrations!F74</f>
        <v>9.9699222380183663</v>
      </c>
      <c r="G73">
        <f t="shared" si="14"/>
        <v>75.136093923168488</v>
      </c>
      <c r="H73">
        <f t="shared" si="15"/>
        <v>41.147843209121092</v>
      </c>
      <c r="I73">
        <f t="shared" si="16"/>
        <v>22.908489187199283</v>
      </c>
      <c r="K73">
        <f t="shared" si="17"/>
        <v>112.48333333333333</v>
      </c>
      <c r="L73">
        <f t="shared" si="18"/>
        <v>92.095415610753335</v>
      </c>
      <c r="M73">
        <f t="shared" si="19"/>
        <v>84.106993839118687</v>
      </c>
      <c r="N73">
        <f t="shared" si="20"/>
        <v>69.676387009466453</v>
      </c>
      <c r="P73">
        <f t="shared" si="25"/>
        <v>0.85192029600882635</v>
      </c>
      <c r="Q73">
        <f t="shared" si="21"/>
        <v>7.9045843892466688E-2</v>
      </c>
      <c r="R73">
        <f t="shared" si="22"/>
        <v>0.15893006160881323</v>
      </c>
      <c r="S73">
        <f t="shared" si="23"/>
        <v>0.30323612990533549</v>
      </c>
    </row>
    <row r="74" spans="1:19" x14ac:dyDescent="0.15">
      <c r="A74">
        <v>6844</v>
      </c>
      <c r="B74">
        <f t="shared" si="24"/>
        <v>62.142815220581042</v>
      </c>
      <c r="C74">
        <f>$B74/integrations!$B75*integrations!D75</f>
        <v>6.2918818463823367</v>
      </c>
      <c r="D74">
        <f>$B74/integrations!$B75*integrations!E75</f>
        <v>7.6725712934058174</v>
      </c>
      <c r="E74">
        <f>$B74/integrations!$B75*integrations!F75</f>
        <v>9.9233704543300085</v>
      </c>
      <c r="G74">
        <f t="shared" si="14"/>
        <v>75.293171464778766</v>
      </c>
      <c r="H74">
        <f t="shared" si="15"/>
        <v>41.250641070870813</v>
      </c>
      <c r="I74">
        <f t="shared" si="16"/>
        <v>22.955040970887641</v>
      </c>
      <c r="K74">
        <f t="shared" si="17"/>
        <v>114.06666666666666</v>
      </c>
      <c r="L74">
        <f t="shared" si="18"/>
        <v>92.287947864193427</v>
      </c>
      <c r="M74">
        <f t="shared" si="19"/>
        <v>84.317114672935347</v>
      </c>
      <c r="N74">
        <f t="shared" si="20"/>
        <v>69.817974700812911</v>
      </c>
      <c r="P74">
        <f t="shared" si="25"/>
        <v>0.85379576830856341</v>
      </c>
      <c r="Q74">
        <f t="shared" si="21"/>
        <v>7.7120521358065797E-2</v>
      </c>
      <c r="R74">
        <f t="shared" si="22"/>
        <v>0.1568288532706465</v>
      </c>
      <c r="S74">
        <f t="shared" si="23"/>
        <v>0.30182025299187087</v>
      </c>
    </row>
    <row r="75" spans="1:19" x14ac:dyDescent="0.15">
      <c r="A75">
        <v>6940</v>
      </c>
      <c r="B75">
        <f t="shared" si="24"/>
        <v>62.142815220581042</v>
      </c>
      <c r="C75">
        <f>$B75/integrations!$B76*integrations!D76</f>
        <v>6.2686515457436336</v>
      </c>
      <c r="D75">
        <f>$B75/integrations!$B76*integrations!E76</f>
        <v>7.5340929205025358</v>
      </c>
      <c r="E75">
        <f>$B75/integrations!$B76*integrations!F76</f>
        <v>9.8006785659822224</v>
      </c>
      <c r="G75">
        <f t="shared" si="14"/>
        <v>75.316401765417467</v>
      </c>
      <c r="H75">
        <f t="shared" si="15"/>
        <v>41.389119443774092</v>
      </c>
      <c r="I75">
        <f t="shared" si="16"/>
        <v>23.077732859235425</v>
      </c>
      <c r="K75">
        <f t="shared" si="17"/>
        <v>115.66666666666667</v>
      </c>
      <c r="L75">
        <f t="shared" si="18"/>
        <v>92.316421585415497</v>
      </c>
      <c r="M75">
        <f t="shared" si="19"/>
        <v>84.600167167265013</v>
      </c>
      <c r="N75">
        <f t="shared" si="20"/>
        <v>70.191143242203211</v>
      </c>
      <c r="P75">
        <f t="shared" si="25"/>
        <v>0.85553642774871197</v>
      </c>
      <c r="Q75">
        <f t="shared" si="21"/>
        <v>7.6835784145845021E-2</v>
      </c>
      <c r="R75">
        <f t="shared" si="22"/>
        <v>0.15399832832734989</v>
      </c>
      <c r="S75">
        <f t="shared" si="23"/>
        <v>0.29808856757796787</v>
      </c>
    </row>
    <row r="76" spans="1:19" x14ac:dyDescent="0.15">
      <c r="A76">
        <v>7035</v>
      </c>
      <c r="B76">
        <f t="shared" si="24"/>
        <v>62.142815220581042</v>
      </c>
      <c r="C76">
        <f>$B76/integrations!$B77*integrations!D77</f>
        <v>6.1024473333612423</v>
      </c>
      <c r="D76">
        <f>$B76/integrations!$B77*integrations!E77</f>
        <v>7.4505844360779871</v>
      </c>
      <c r="E76">
        <f>$B76/integrations!$B77*integrations!F77</f>
        <v>9.7278294310197015</v>
      </c>
      <c r="G76">
        <f t="shared" si="14"/>
        <v>75.482605977799864</v>
      </c>
      <c r="H76">
        <f t="shared" si="15"/>
        <v>41.472627928198641</v>
      </c>
      <c r="I76">
        <f t="shared" si="16"/>
        <v>23.15058199419795</v>
      </c>
      <c r="K76">
        <f t="shared" si="17"/>
        <v>117.25</v>
      </c>
      <c r="L76">
        <f t="shared" si="18"/>
        <v>92.520140533478809</v>
      </c>
      <c r="M76">
        <f t="shared" si="19"/>
        <v>84.770860137715843</v>
      </c>
      <c r="N76">
        <f t="shared" si="20"/>
        <v>70.412714576719225</v>
      </c>
      <c r="P76">
        <f t="shared" si="25"/>
        <v>0.85751065133593107</v>
      </c>
      <c r="Q76">
        <f t="shared" si="21"/>
        <v>7.4798594665211882E-2</v>
      </c>
      <c r="R76">
        <f t="shared" si="22"/>
        <v>0.15229139862284163</v>
      </c>
      <c r="S76">
        <f t="shared" si="23"/>
        <v>0.29587285423280774</v>
      </c>
    </row>
    <row r="77" spans="1:19" x14ac:dyDescent="0.15">
      <c r="A77">
        <v>7131</v>
      </c>
      <c r="B77">
        <f t="shared" si="24"/>
        <v>62.142815220581042</v>
      </c>
      <c r="C77">
        <f>$B77/integrations!$B78*integrations!D78</f>
        <v>6.0134537862923141</v>
      </c>
      <c r="D77">
        <f>$B77/integrations!$B78*integrations!E78</f>
        <v>7.3102076490217973</v>
      </c>
      <c r="E77">
        <f>$B77/integrations!$B78*integrations!F78</f>
        <v>9.593359431414914</v>
      </c>
      <c r="G77">
        <f t="shared" si="14"/>
        <v>75.571599524868788</v>
      </c>
      <c r="H77">
        <f t="shared" si="15"/>
        <v>41.613004715254831</v>
      </c>
      <c r="I77">
        <f t="shared" si="16"/>
        <v>23.285051993802735</v>
      </c>
      <c r="K77">
        <f t="shared" si="17"/>
        <v>118.85</v>
      </c>
      <c r="L77">
        <f t="shared" si="18"/>
        <v>92.629221233260324</v>
      </c>
      <c r="M77">
        <f t="shared" si="19"/>
        <v>85.057793027590208</v>
      </c>
      <c r="N77">
        <f t="shared" si="20"/>
        <v>70.82170635514089</v>
      </c>
      <c r="P77">
        <f t="shared" si="25"/>
        <v>0.85973751793354092</v>
      </c>
      <c r="Q77">
        <f t="shared" si="21"/>
        <v>7.3707787667396843E-2</v>
      </c>
      <c r="R77">
        <f t="shared" si="22"/>
        <v>0.14942206972409802</v>
      </c>
      <c r="S77">
        <f t="shared" si="23"/>
        <v>0.29178293644859116</v>
      </c>
    </row>
    <row r="78" spans="1:19" x14ac:dyDescent="0.15">
      <c r="A78">
        <v>7226</v>
      </c>
      <c r="B78">
        <f t="shared" si="24"/>
        <v>62.142815220581042</v>
      </c>
      <c r="C78">
        <f>$B78/integrations!$B79*integrations!D79</f>
        <v>5.8501277311693496</v>
      </c>
      <c r="D78">
        <f>$B78/integrations!$B79*integrations!E79</f>
        <v>7.2518570748255851</v>
      </c>
      <c r="E78">
        <f>$B78/integrations!$B79*integrations!F79</f>
        <v>9.5526628597600229</v>
      </c>
      <c r="G78">
        <f t="shared" si="14"/>
        <v>75.734925579991753</v>
      </c>
      <c r="H78">
        <f t="shared" si="15"/>
        <v>41.671355289451043</v>
      </c>
      <c r="I78">
        <f t="shared" si="16"/>
        <v>23.325748565457626</v>
      </c>
      <c r="K78">
        <f t="shared" si="17"/>
        <v>120.43333333333334</v>
      </c>
      <c r="L78">
        <f t="shared" si="18"/>
        <v>92.829412381631641</v>
      </c>
      <c r="M78">
        <f t="shared" si="19"/>
        <v>85.17706273899374</v>
      </c>
      <c r="N78">
        <f t="shared" si="20"/>
        <v>70.945485363586755</v>
      </c>
      <c r="P78">
        <f t="shared" si="25"/>
        <v>0.86134336001093637</v>
      </c>
      <c r="Q78">
        <f t="shared" si="21"/>
        <v>7.1705876183683667E-2</v>
      </c>
      <c r="R78">
        <f t="shared" si="22"/>
        <v>0.14822937261006267</v>
      </c>
      <c r="S78">
        <f t="shared" si="23"/>
        <v>0.29054514636413237</v>
      </c>
    </row>
    <row r="79" spans="1:19" x14ac:dyDescent="0.15">
      <c r="A79">
        <v>7321</v>
      </c>
      <c r="B79">
        <f t="shared" si="24"/>
        <v>62.142815220581042</v>
      </c>
      <c r="C79">
        <f>$B79/integrations!$B80*integrations!D80</f>
        <v>5.7468961654404422</v>
      </c>
      <c r="D79">
        <f>$B79/integrations!$B80*integrations!E80</f>
        <v>7.1350077844678612</v>
      </c>
      <c r="E79">
        <f>$B79/integrations!$B80*integrations!F80</f>
        <v>9.477715294553434</v>
      </c>
      <c r="G79">
        <f t="shared" si="14"/>
        <v>75.838157145720658</v>
      </c>
      <c r="H79">
        <f t="shared" si="15"/>
        <v>41.78820457980877</v>
      </c>
      <c r="I79">
        <f t="shared" si="16"/>
        <v>23.400696130664215</v>
      </c>
      <c r="K79">
        <f t="shared" si="17"/>
        <v>122.01666666666667</v>
      </c>
      <c r="L79">
        <f t="shared" si="18"/>
        <v>92.955944830332967</v>
      </c>
      <c r="M79">
        <f t="shared" si="19"/>
        <v>85.415904966866421</v>
      </c>
      <c r="N79">
        <f t="shared" si="20"/>
        <v>71.173439093580868</v>
      </c>
      <c r="P79">
        <f t="shared" si="25"/>
        <v>0.86314906673396052</v>
      </c>
      <c r="Q79">
        <f t="shared" si="21"/>
        <v>7.0440551696670253E-2</v>
      </c>
      <c r="R79">
        <f t="shared" si="22"/>
        <v>0.14584095033133579</v>
      </c>
      <c r="S79">
        <f t="shared" si="23"/>
        <v>0.28826560906419135</v>
      </c>
    </row>
    <row r="80" spans="1:19" x14ac:dyDescent="0.15">
      <c r="A80">
        <v>7417</v>
      </c>
      <c r="B80">
        <f t="shared" si="24"/>
        <v>62.142815220581042</v>
      </c>
      <c r="C80">
        <f>$B80/integrations!$B81*integrations!D81</f>
        <v>5.5961995184411402</v>
      </c>
      <c r="D80">
        <f>$B80/integrations!$B81*integrations!E81</f>
        <v>7.0364863894748728</v>
      </c>
      <c r="E80">
        <f>$B80/integrations!$B81*integrations!F81</f>
        <v>9.388930245876125</v>
      </c>
      <c r="G80">
        <f t="shared" si="14"/>
        <v>75.988853792719965</v>
      </c>
      <c r="H80">
        <f t="shared" si="15"/>
        <v>41.886725974801756</v>
      </c>
      <c r="I80">
        <f t="shared" si="16"/>
        <v>23.489481179341524</v>
      </c>
      <c r="K80">
        <f t="shared" si="17"/>
        <v>123.61666666666666</v>
      </c>
      <c r="L80">
        <f t="shared" si="18"/>
        <v>93.140655927382284</v>
      </c>
      <c r="M80">
        <f t="shared" si="19"/>
        <v>85.617284619247798</v>
      </c>
      <c r="N80">
        <f t="shared" si="20"/>
        <v>71.443479660714871</v>
      </c>
      <c r="P80">
        <f t="shared" si="25"/>
        <v>0.86521779777536212</v>
      </c>
      <c r="Q80">
        <f t="shared" si="21"/>
        <v>6.8593440726177249E-2</v>
      </c>
      <c r="R80">
        <f t="shared" si="22"/>
        <v>0.14382715380752192</v>
      </c>
      <c r="S80">
        <f t="shared" si="23"/>
        <v>0.28556520339285135</v>
      </c>
    </row>
    <row r="81" spans="1:19" x14ac:dyDescent="0.15">
      <c r="A81">
        <v>7512</v>
      </c>
      <c r="B81">
        <f t="shared" si="24"/>
        <v>62.142815220581042</v>
      </c>
      <c r="C81">
        <f>$B81/integrations!$B82*integrations!D82</f>
        <v>5.4895326871828605</v>
      </c>
      <c r="D81">
        <f>$B81/integrations!$B82*integrations!E82</f>
        <v>6.9430580365086039</v>
      </c>
      <c r="E81">
        <f>$B81/integrations!$B82*integrations!F82</f>
        <v>9.3036285006157904</v>
      </c>
      <c r="G81">
        <f t="shared" si="14"/>
        <v>76.095520623978246</v>
      </c>
      <c r="H81">
        <f t="shared" si="15"/>
        <v>41.980154327768027</v>
      </c>
      <c r="I81">
        <f t="shared" si="16"/>
        <v>23.574782924601859</v>
      </c>
      <c r="K81">
        <f t="shared" si="17"/>
        <v>125.2</v>
      </c>
      <c r="L81">
        <f t="shared" si="18"/>
        <v>93.271399031577431</v>
      </c>
      <c r="M81">
        <f t="shared" si="19"/>
        <v>85.808253994420085</v>
      </c>
      <c r="N81">
        <f t="shared" si="20"/>
        <v>71.702925727488363</v>
      </c>
      <c r="P81">
        <f t="shared" si="25"/>
        <v>0.86696455543363227</v>
      </c>
      <c r="Q81">
        <f t="shared" si="21"/>
        <v>6.7286009684225753E-2</v>
      </c>
      <c r="R81">
        <f t="shared" si="22"/>
        <v>0.14191746005579908</v>
      </c>
      <c r="S81">
        <f t="shared" si="23"/>
        <v>0.28297074272511635</v>
      </c>
    </row>
    <row r="82" spans="1:19" x14ac:dyDescent="0.15">
      <c r="A82">
        <v>7608</v>
      </c>
      <c r="B82">
        <f t="shared" si="24"/>
        <v>62.142815220581042</v>
      </c>
      <c r="C82">
        <f>$B82/integrations!$B83*integrations!D83</f>
        <v>5.4141874907515906</v>
      </c>
      <c r="D82">
        <f>$B82/integrations!$B83*integrations!E83</f>
        <v>6.7946993031263787</v>
      </c>
      <c r="E82">
        <f>$B82/integrations!$B83*integrations!F83</f>
        <v>9.1719004560443711</v>
      </c>
      <c r="G82">
        <f t="shared" si="14"/>
        <v>76.170865820409517</v>
      </c>
      <c r="H82">
        <f t="shared" si="15"/>
        <v>42.128513061150251</v>
      </c>
      <c r="I82">
        <f t="shared" si="16"/>
        <v>23.70651096917328</v>
      </c>
      <c r="K82">
        <f t="shared" si="17"/>
        <v>126.8</v>
      </c>
      <c r="L82">
        <f t="shared" si="18"/>
        <v>93.363750747208357</v>
      </c>
      <c r="M82">
        <f t="shared" si="19"/>
        <v>86.111502138220558</v>
      </c>
      <c r="N82">
        <f t="shared" si="20"/>
        <v>72.103577823685399</v>
      </c>
      <c r="P82">
        <f t="shared" si="25"/>
        <v>0.86913995908766428</v>
      </c>
      <c r="Q82">
        <f t="shared" si="21"/>
        <v>6.6362492527916414E-2</v>
      </c>
      <c r="R82">
        <f t="shared" si="22"/>
        <v>0.1388849786177945</v>
      </c>
      <c r="S82">
        <f t="shared" si="23"/>
        <v>0.27896422176314606</v>
      </c>
    </row>
    <row r="83" spans="1:19" x14ac:dyDescent="0.15">
      <c r="A83">
        <v>7703</v>
      </c>
      <c r="B83">
        <f t="shared" si="24"/>
        <v>62.142815220581042</v>
      </c>
      <c r="C83">
        <f>$B83/integrations!$B84*integrations!D84</f>
        <v>5.252563722649854</v>
      </c>
      <c r="D83">
        <f>$B83/integrations!$B84*integrations!E84</f>
        <v>6.7470745865563506</v>
      </c>
      <c r="E83">
        <f>$B83/integrations!$B84*integrations!F84</f>
        <v>9.1486398121523607</v>
      </c>
      <c r="G83">
        <f t="shared" si="14"/>
        <v>76.332489588511251</v>
      </c>
      <c r="H83">
        <f t="shared" si="15"/>
        <v>42.176137777720278</v>
      </c>
      <c r="I83">
        <f t="shared" si="16"/>
        <v>23.729771613065289</v>
      </c>
      <c r="K83">
        <f t="shared" si="17"/>
        <v>128.38333333333333</v>
      </c>
      <c r="L83">
        <f t="shared" si="18"/>
        <v>93.561855377336272</v>
      </c>
      <c r="M83">
        <f t="shared" si="19"/>
        <v>86.208847987498444</v>
      </c>
      <c r="N83">
        <f t="shared" si="20"/>
        <v>72.174325292567573</v>
      </c>
      <c r="P83">
        <f t="shared" si="25"/>
        <v>0.87056301960085747</v>
      </c>
      <c r="Q83">
        <f t="shared" si="21"/>
        <v>6.4381446226637273E-2</v>
      </c>
      <c r="R83">
        <f t="shared" si="22"/>
        <v>0.13791152012501565</v>
      </c>
      <c r="S83">
        <f t="shared" si="23"/>
        <v>0.27825674707432424</v>
      </c>
    </row>
    <row r="84" spans="1:19" x14ac:dyDescent="0.15">
      <c r="A84">
        <v>7799</v>
      </c>
      <c r="B84">
        <f t="shared" si="24"/>
        <v>62.142815220581042</v>
      </c>
      <c r="C84">
        <f>$B84/integrations!$B85*integrations!D85</f>
        <v>5.1938742391526516</v>
      </c>
      <c r="D84">
        <f>$B84/integrations!$B85*integrations!E85</f>
        <v>6.6050160986310731</v>
      </c>
      <c r="E84">
        <f>$B84/integrations!$B85*integrations!F85</f>
        <v>9.0398583860100015</v>
      </c>
      <c r="G84">
        <f t="shared" si="14"/>
        <v>76.391179072008455</v>
      </c>
      <c r="H84">
        <f t="shared" si="15"/>
        <v>42.318196265645554</v>
      </c>
      <c r="I84">
        <f t="shared" si="16"/>
        <v>23.838553039207646</v>
      </c>
      <c r="K84">
        <f t="shared" si="17"/>
        <v>129.98333333333332</v>
      </c>
      <c r="L84">
        <f t="shared" si="18"/>
        <v>93.633791940610138</v>
      </c>
      <c r="M84">
        <f t="shared" si="19"/>
        <v>86.499218306739792</v>
      </c>
      <c r="N84">
        <f t="shared" si="20"/>
        <v>72.505185031304592</v>
      </c>
      <c r="P84">
        <f t="shared" si="25"/>
        <v>0.87245747882518054</v>
      </c>
      <c r="Q84">
        <f t="shared" si="21"/>
        <v>6.3662080593898593E-2</v>
      </c>
      <c r="R84">
        <f t="shared" si="22"/>
        <v>0.13500781693260205</v>
      </c>
      <c r="S84">
        <f t="shared" si="23"/>
        <v>0.27494814968695402</v>
      </c>
    </row>
    <row r="85" spans="1:19" x14ac:dyDescent="0.15">
      <c r="A85">
        <v>7894</v>
      </c>
      <c r="B85">
        <f t="shared" si="24"/>
        <v>62.142815220581042</v>
      </c>
      <c r="C85">
        <f>$B85/integrations!$B86*integrations!D86</f>
        <v>5.0838763187751033</v>
      </c>
      <c r="D85">
        <f>$B85/integrations!$B86*integrations!E86</f>
        <v>6.5085839573198907</v>
      </c>
      <c r="E85">
        <f>$B85/integrations!$B86*integrations!F86</f>
        <v>8.9318336420085132</v>
      </c>
      <c r="G85">
        <f t="shared" si="14"/>
        <v>76.501176992386007</v>
      </c>
      <c r="H85">
        <f t="shared" si="15"/>
        <v>42.414628406956737</v>
      </c>
      <c r="I85">
        <f t="shared" si="16"/>
        <v>23.946577783209136</v>
      </c>
      <c r="K85">
        <f t="shared" si="17"/>
        <v>131.56666666666666</v>
      </c>
      <c r="L85">
        <f t="shared" si="18"/>
        <v>93.768618009740749</v>
      </c>
      <c r="M85">
        <f t="shared" si="19"/>
        <v>86.69632748385834</v>
      </c>
      <c r="N85">
        <f t="shared" si="20"/>
        <v>72.833743314137678</v>
      </c>
      <c r="P85">
        <f t="shared" si="25"/>
        <v>0.87438208376403059</v>
      </c>
      <c r="Q85">
        <f t="shared" si="21"/>
        <v>6.2313819902592528E-2</v>
      </c>
      <c r="R85">
        <f t="shared" si="22"/>
        <v>0.13303672516141665</v>
      </c>
      <c r="S85">
        <f t="shared" si="23"/>
        <v>0.27166256685862328</v>
      </c>
    </row>
    <row r="86" spans="1:19" x14ac:dyDescent="0.15">
      <c r="A86">
        <v>7989</v>
      </c>
      <c r="B86">
        <f t="shared" si="24"/>
        <v>62.142815220581042</v>
      </c>
      <c r="C86">
        <f>$B86/integrations!$B87*integrations!D87</f>
        <v>4.942555840485042</v>
      </c>
      <c r="D86">
        <f>$B86/integrations!$B87*integrations!E87</f>
        <v>6.4847175949682345</v>
      </c>
      <c r="E86">
        <f>$B86/integrations!$B87*integrations!F87</f>
        <v>8.9200062201127643</v>
      </c>
      <c r="G86">
        <f t="shared" si="14"/>
        <v>76.642497470676062</v>
      </c>
      <c r="H86">
        <f t="shared" si="15"/>
        <v>42.438494769308392</v>
      </c>
      <c r="I86">
        <f t="shared" si="16"/>
        <v>23.958405205104885</v>
      </c>
      <c r="K86">
        <f t="shared" si="17"/>
        <v>133.15</v>
      </c>
      <c r="L86">
        <f t="shared" si="18"/>
        <v>93.941836598875057</v>
      </c>
      <c r="M86">
        <f t="shared" si="19"/>
        <v>86.745110793862494</v>
      </c>
      <c r="N86">
        <f t="shared" si="20"/>
        <v>72.869716529944185</v>
      </c>
      <c r="P86">
        <f t="shared" si="25"/>
        <v>0.87546549072032986</v>
      </c>
      <c r="Q86">
        <f t="shared" si="21"/>
        <v>6.0581634011249511E-2</v>
      </c>
      <c r="R86">
        <f t="shared" si="22"/>
        <v>0.1325488920613751</v>
      </c>
      <c r="S86">
        <f t="shared" si="23"/>
        <v>0.2713028347005581</v>
      </c>
    </row>
    <row r="87" spans="1:19" x14ac:dyDescent="0.15">
      <c r="A87">
        <v>8084</v>
      </c>
      <c r="B87">
        <f t="shared" si="24"/>
        <v>62.142815220581042</v>
      </c>
      <c r="C87">
        <f>$B87/integrations!$B88*integrations!D88</f>
        <v>4.9367871896095687</v>
      </c>
      <c r="D87">
        <f>$B87/integrations!$B88*integrations!E88</f>
        <v>6.340686717310537</v>
      </c>
      <c r="E87">
        <f>$B87/integrations!$B88*integrations!F88</f>
        <v>8.7898337115416965</v>
      </c>
      <c r="G87">
        <f t="shared" si="14"/>
        <v>76.648266121551529</v>
      </c>
      <c r="H87">
        <f t="shared" si="15"/>
        <v>42.58252564696609</v>
      </c>
      <c r="I87">
        <f t="shared" si="16"/>
        <v>24.088577713675953</v>
      </c>
      <c r="K87">
        <f t="shared" si="17"/>
        <v>134.73333333333332</v>
      </c>
      <c r="L87">
        <f t="shared" si="18"/>
        <v>93.948907319112834</v>
      </c>
      <c r="M87">
        <f t="shared" si="19"/>
        <v>87.03951271617548</v>
      </c>
      <c r="N87">
        <f t="shared" si="20"/>
        <v>73.265637448651432</v>
      </c>
      <c r="P87">
        <f t="shared" si="25"/>
        <v>0.87717904559562587</v>
      </c>
      <c r="Q87">
        <f t="shared" si="21"/>
        <v>6.051092680887174E-2</v>
      </c>
      <c r="R87">
        <f t="shared" si="22"/>
        <v>0.12960487283824518</v>
      </c>
      <c r="S87">
        <f t="shared" si="23"/>
        <v>0.26734362551348567</v>
      </c>
    </row>
    <row r="88" spans="1:19" x14ac:dyDescent="0.15">
      <c r="A88">
        <v>8180</v>
      </c>
      <c r="B88">
        <f t="shared" si="24"/>
        <v>62.142815220581042</v>
      </c>
      <c r="C88">
        <f>$B88/integrations!$B89*integrations!D89</f>
        <v>4.8243150502034613</v>
      </c>
      <c r="D88">
        <f>$B88/integrations!$B89*integrations!E89</f>
        <v>6.2534622796967971</v>
      </c>
      <c r="E88">
        <f>$B88/integrations!$B89*integrations!F89</f>
        <v>8.7100181979841551</v>
      </c>
      <c r="G88">
        <f t="shared" si="14"/>
        <v>76.760738260957638</v>
      </c>
      <c r="H88">
        <f t="shared" si="15"/>
        <v>42.669750084579832</v>
      </c>
      <c r="I88">
        <f t="shared" si="16"/>
        <v>24.168393227233494</v>
      </c>
      <c r="K88">
        <f t="shared" si="17"/>
        <v>136.33333333333334</v>
      </c>
      <c r="L88">
        <f t="shared" si="18"/>
        <v>94.086766074903721</v>
      </c>
      <c r="M88">
        <f t="shared" si="19"/>
        <v>87.217801167400381</v>
      </c>
      <c r="N88">
        <f t="shared" si="20"/>
        <v>73.50839708969761</v>
      </c>
      <c r="P88">
        <f t="shared" si="25"/>
        <v>0.87888978539116736</v>
      </c>
      <c r="Q88">
        <f t="shared" si="21"/>
        <v>5.9132339250962763E-2</v>
      </c>
      <c r="R88">
        <f t="shared" si="22"/>
        <v>0.12782198832599614</v>
      </c>
      <c r="S88">
        <f t="shared" si="23"/>
        <v>0.26491602910302398</v>
      </c>
    </row>
    <row r="89" spans="1:19" x14ac:dyDescent="0.15">
      <c r="A89">
        <v>8275</v>
      </c>
      <c r="B89">
        <f t="shared" si="24"/>
        <v>62.142815220581042</v>
      </c>
      <c r="C89">
        <f>$B89/integrations!$B90*integrations!D90</f>
        <v>4.6989834801612789</v>
      </c>
      <c r="D89">
        <f>$B89/integrations!$B90*integrations!E90</f>
        <v>6.2049437147498763</v>
      </c>
      <c r="E89">
        <f>$B89/integrations!$B90*integrations!F90</f>
        <v>8.6746280455588689</v>
      </c>
      <c r="G89">
        <f t="shared" si="14"/>
        <v>76.88606983099983</v>
      </c>
      <c r="H89">
        <f t="shared" si="15"/>
        <v>42.718268649526756</v>
      </c>
      <c r="I89">
        <f t="shared" si="16"/>
        <v>24.20378337965878</v>
      </c>
      <c r="K89">
        <f t="shared" si="17"/>
        <v>137.91666666666666</v>
      </c>
      <c r="L89">
        <f t="shared" si="18"/>
        <v>94.240386823993845</v>
      </c>
      <c r="M89">
        <f t="shared" si="19"/>
        <v>87.31697406018931</v>
      </c>
      <c r="N89">
        <f t="shared" si="20"/>
        <v>73.616036573757768</v>
      </c>
      <c r="P89">
        <f t="shared" si="25"/>
        <v>0.8801704301238189</v>
      </c>
      <c r="Q89">
        <f t="shared" si="21"/>
        <v>5.7596131760061529E-2</v>
      </c>
      <c r="R89">
        <f t="shared" si="22"/>
        <v>0.12683025939810691</v>
      </c>
      <c r="S89">
        <f t="shared" si="23"/>
        <v>0.26383963426242224</v>
      </c>
    </row>
    <row r="90" spans="1:19" x14ac:dyDescent="0.15">
      <c r="A90">
        <v>8368</v>
      </c>
      <c r="B90">
        <f t="shared" si="24"/>
        <v>62.142815220581042</v>
      </c>
      <c r="C90">
        <f>$B90/integrations!$B91*integrations!D91</f>
        <v>4.6020402354348793</v>
      </c>
      <c r="D90">
        <f>$B90/integrations!$B91*integrations!E91</f>
        <v>6.177803714231259</v>
      </c>
      <c r="E90">
        <f>$B90/integrations!$B91*integrations!F91</f>
        <v>8.6859399610818198</v>
      </c>
      <c r="G90">
        <f t="shared" si="14"/>
        <v>76.98301307572622</v>
      </c>
      <c r="H90">
        <f t="shared" si="15"/>
        <v>42.74540865004537</v>
      </c>
      <c r="I90">
        <f t="shared" si="16"/>
        <v>24.192471464135828</v>
      </c>
      <c r="K90">
        <f t="shared" si="17"/>
        <v>139.46666666666667</v>
      </c>
      <c r="L90">
        <f t="shared" si="18"/>
        <v>94.359211585138098</v>
      </c>
      <c r="M90">
        <f t="shared" si="19"/>
        <v>87.372448750437641</v>
      </c>
      <c r="N90">
        <f t="shared" si="20"/>
        <v>73.581631275470556</v>
      </c>
      <c r="P90">
        <f t="shared" si="25"/>
        <v>0.880860641417195</v>
      </c>
      <c r="Q90">
        <f t="shared" si="21"/>
        <v>5.6407884148618984E-2</v>
      </c>
      <c r="R90">
        <f t="shared" si="22"/>
        <v>0.12627551249562358</v>
      </c>
      <c r="S90">
        <f t="shared" si="23"/>
        <v>0.26418368724529456</v>
      </c>
    </row>
    <row r="91" spans="1:19" x14ac:dyDescent="0.15">
      <c r="A91">
        <v>8461</v>
      </c>
      <c r="B91">
        <f t="shared" si="24"/>
        <v>62.142815220581042</v>
      </c>
      <c r="C91">
        <f>$B91/integrations!$B92*integrations!D92</f>
        <v>4.5295322096376527</v>
      </c>
      <c r="D91">
        <f>$B91/integrations!$B92*integrations!E92</f>
        <v>6.0730394824303469</v>
      </c>
      <c r="E91">
        <f>$B91/integrations!$B92*integrations!F92</f>
        <v>8.5658800855147135</v>
      </c>
      <c r="G91">
        <f t="shared" si="14"/>
        <v>77.055521101523453</v>
      </c>
      <c r="H91">
        <f t="shared" si="15"/>
        <v>42.850172881846284</v>
      </c>
      <c r="I91">
        <f t="shared" si="16"/>
        <v>24.312531339702936</v>
      </c>
      <c r="K91">
        <f t="shared" si="17"/>
        <v>141.01666666666668</v>
      </c>
      <c r="L91">
        <f t="shared" si="18"/>
        <v>94.448085738986705</v>
      </c>
      <c r="M91">
        <f t="shared" si="19"/>
        <v>87.586588882980138</v>
      </c>
      <c r="N91">
        <f t="shared" si="20"/>
        <v>73.946794525039891</v>
      </c>
      <c r="P91">
        <f t="shared" si="25"/>
        <v>0.88268044789371736</v>
      </c>
      <c r="Q91">
        <f t="shared" si="21"/>
        <v>5.5519142610132952E-2</v>
      </c>
      <c r="R91">
        <f t="shared" si="22"/>
        <v>0.12413411117019854</v>
      </c>
      <c r="S91">
        <f t="shared" si="23"/>
        <v>0.26053205474960106</v>
      </c>
    </row>
    <row r="92" spans="1:19" x14ac:dyDescent="0.15">
      <c r="A92">
        <v>8555</v>
      </c>
      <c r="B92">
        <f t="shared" si="24"/>
        <v>62.142815220581042</v>
      </c>
      <c r="C92">
        <f>$B92/integrations!$B93*integrations!D93</f>
        <v>4.4672630114592762</v>
      </c>
      <c r="D92">
        <f>$B92/integrations!$B93*integrations!E93</f>
        <v>6.0167945041142161</v>
      </c>
      <c r="E92">
        <f>$B92/integrations!$B93*integrations!F93</f>
        <v>8.5195813897106074</v>
      </c>
      <c r="G92">
        <f t="shared" si="14"/>
        <v>77.117790299701824</v>
      </c>
      <c r="H92">
        <f t="shared" si="15"/>
        <v>42.906417860162414</v>
      </c>
      <c r="I92">
        <f t="shared" si="16"/>
        <v>24.35883003550704</v>
      </c>
      <c r="K92">
        <f t="shared" si="17"/>
        <v>142.58333333333334</v>
      </c>
      <c r="L92">
        <f t="shared" si="18"/>
        <v>94.524410011204665</v>
      </c>
      <c r="M92">
        <f t="shared" si="19"/>
        <v>87.701554715348919</v>
      </c>
      <c r="N92">
        <f t="shared" si="20"/>
        <v>74.087612447187425</v>
      </c>
      <c r="P92">
        <f t="shared" si="25"/>
        <v>0.88368917685022264</v>
      </c>
      <c r="Q92">
        <f t="shared" si="21"/>
        <v>5.4755899887953374E-2</v>
      </c>
      <c r="R92">
        <f t="shared" si="22"/>
        <v>0.12298445284651086</v>
      </c>
      <c r="S92">
        <f t="shared" si="23"/>
        <v>0.25912387552812582</v>
      </c>
    </row>
    <row r="93" spans="1:19" x14ac:dyDescent="0.15">
      <c r="A93">
        <v>8648</v>
      </c>
      <c r="B93">
        <f t="shared" si="24"/>
        <v>62.142815220581042</v>
      </c>
      <c r="C93">
        <f>$B93/integrations!$B94*integrations!D94</f>
        <v>4.4497331700411351</v>
      </c>
      <c r="D93">
        <f>$B93/integrations!$B94*integrations!E94</f>
        <v>5.9195889421137462</v>
      </c>
      <c r="E93">
        <f>$B93/integrations!$B94*integrations!F94</f>
        <v>8.4384949245043614</v>
      </c>
      <c r="G93">
        <f t="shared" si="14"/>
        <v>77.135320141119962</v>
      </c>
      <c r="H93">
        <f t="shared" si="15"/>
        <v>43.003623422162882</v>
      </c>
      <c r="I93">
        <f t="shared" si="16"/>
        <v>24.439916500713288</v>
      </c>
      <c r="K93">
        <f t="shared" si="17"/>
        <v>144.13333333333333</v>
      </c>
      <c r="L93">
        <f t="shared" si="18"/>
        <v>94.54589659570351</v>
      </c>
      <c r="M93">
        <f t="shared" si="19"/>
        <v>87.900244779436875</v>
      </c>
      <c r="N93">
        <f t="shared" si="20"/>
        <v>74.334237699720319</v>
      </c>
      <c r="P93">
        <f t="shared" si="25"/>
        <v>0.88488769482059682</v>
      </c>
      <c r="Q93">
        <f t="shared" si="21"/>
        <v>5.4541034042964794E-2</v>
      </c>
      <c r="R93">
        <f t="shared" si="22"/>
        <v>0.12099755220563126</v>
      </c>
      <c r="S93">
        <f t="shared" si="23"/>
        <v>0.25665762300279688</v>
      </c>
    </row>
    <row r="94" spans="1:19" x14ac:dyDescent="0.15">
      <c r="A94">
        <v>8742</v>
      </c>
      <c r="B94">
        <f t="shared" si="24"/>
        <v>62.142815220581042</v>
      </c>
      <c r="C94">
        <f>$B94/integrations!$B95*integrations!D95</f>
        <v>4.3477601784077908</v>
      </c>
      <c r="D94">
        <f>$B94/integrations!$B95*integrations!E95</f>
        <v>5.875569528881595</v>
      </c>
      <c r="E94">
        <f>$B94/integrations!$B95*integrations!F95</f>
        <v>8.4203871285251299</v>
      </c>
      <c r="G94">
        <f t="shared" si="14"/>
        <v>77.237293132753308</v>
      </c>
      <c r="H94">
        <f t="shared" si="15"/>
        <v>43.047642835395038</v>
      </c>
      <c r="I94">
        <f t="shared" si="16"/>
        <v>24.458024296692521</v>
      </c>
      <c r="K94">
        <f t="shared" si="17"/>
        <v>145.69999999999999</v>
      </c>
      <c r="L94">
        <f t="shared" si="18"/>
        <v>94.670886391621693</v>
      </c>
      <c r="M94">
        <f t="shared" si="19"/>
        <v>87.990221318394262</v>
      </c>
      <c r="N94">
        <f t="shared" si="20"/>
        <v>74.389312732832607</v>
      </c>
      <c r="P94">
        <f t="shared" si="25"/>
        <v>0.88589206190704928</v>
      </c>
      <c r="Q94">
        <f t="shared" si="21"/>
        <v>5.3291136083783164E-2</v>
      </c>
      <c r="R94">
        <f t="shared" si="22"/>
        <v>0.12009778681605733</v>
      </c>
      <c r="S94">
        <f t="shared" si="23"/>
        <v>0.25610687267167404</v>
      </c>
    </row>
    <row r="95" spans="1:19" x14ac:dyDescent="0.15">
      <c r="A95">
        <v>8836</v>
      </c>
      <c r="B95">
        <f t="shared" si="24"/>
        <v>62.142815220581042</v>
      </c>
      <c r="C95">
        <f>$B95/integrations!$B96*integrations!D96</f>
        <v>4.3361953375355915</v>
      </c>
      <c r="D95">
        <f>$B95/integrations!$B96*integrations!E96</f>
        <v>5.8329333561052863</v>
      </c>
      <c r="E95">
        <f>$B95/integrations!$B96*integrations!F96</f>
        <v>8.356722382110954</v>
      </c>
      <c r="G95">
        <f t="shared" si="14"/>
        <v>77.248857973625519</v>
      </c>
      <c r="H95">
        <f t="shared" si="15"/>
        <v>43.090279008171343</v>
      </c>
      <c r="I95">
        <f t="shared" si="16"/>
        <v>24.521689043106697</v>
      </c>
      <c r="K95">
        <f t="shared" si="17"/>
        <v>147.26666666666668</v>
      </c>
      <c r="L95">
        <f t="shared" si="18"/>
        <v>94.685061587203265</v>
      </c>
      <c r="M95">
        <f t="shared" si="19"/>
        <v>88.077370486888853</v>
      </c>
      <c r="N95">
        <f t="shared" si="20"/>
        <v>74.582949662521187</v>
      </c>
      <c r="P95">
        <f t="shared" si="25"/>
        <v>0.88661345340698205</v>
      </c>
      <c r="Q95">
        <f t="shared" si="21"/>
        <v>5.314938412796729E-2</v>
      </c>
      <c r="R95">
        <f t="shared" si="22"/>
        <v>0.11922629513111145</v>
      </c>
      <c r="S95">
        <f t="shared" si="23"/>
        <v>0.25417050337478808</v>
      </c>
    </row>
    <row r="96" spans="1:19" x14ac:dyDescent="0.15">
      <c r="A96">
        <v>8929</v>
      </c>
      <c r="B96">
        <f t="shared" si="24"/>
        <v>62.142815220581042</v>
      </c>
      <c r="C96">
        <f>$B96/integrations!$B97*integrations!D97</f>
        <v>4.3042704186116438</v>
      </c>
      <c r="D96">
        <f>$B96/integrations!$B97*integrations!E97</f>
        <v>5.7806435747470397</v>
      </c>
      <c r="E96">
        <f>$B96/integrations!$B97*integrations!F97</f>
        <v>8.3098700934924281</v>
      </c>
      <c r="G96">
        <f t="shared" si="14"/>
        <v>77.280782892549468</v>
      </c>
      <c r="H96">
        <f t="shared" si="15"/>
        <v>43.142568789529591</v>
      </c>
      <c r="I96">
        <f t="shared" si="16"/>
        <v>24.568541331725221</v>
      </c>
      <c r="K96">
        <f t="shared" si="17"/>
        <v>148.81666666666666</v>
      </c>
      <c r="L96">
        <f t="shared" si="18"/>
        <v>94.724192429959714</v>
      </c>
      <c r="M96">
        <f t="shared" si="19"/>
        <v>88.184251819555442</v>
      </c>
      <c r="N96">
        <f t="shared" si="20"/>
        <v>74.725451342461199</v>
      </c>
      <c r="P96">
        <f t="shared" si="25"/>
        <v>0.88741564236893755</v>
      </c>
      <c r="Q96">
        <f t="shared" si="21"/>
        <v>5.2758075700402897E-2</v>
      </c>
      <c r="R96">
        <f t="shared" si="22"/>
        <v>0.11815748180444552</v>
      </c>
      <c r="S96">
        <f t="shared" si="23"/>
        <v>0.25274548657538792</v>
      </c>
    </row>
    <row r="97" spans="1:19" x14ac:dyDescent="0.15">
      <c r="A97">
        <v>9023</v>
      </c>
      <c r="B97">
        <f t="shared" si="24"/>
        <v>62.142815220581042</v>
      </c>
      <c r="C97">
        <f>$B97/integrations!$B98*integrations!D98</f>
        <v>4.2105269964753127</v>
      </c>
      <c r="D97">
        <f>$B97/integrations!$B98*integrations!E98</f>
        <v>5.7319780910131319</v>
      </c>
      <c r="E97">
        <f>$B97/integrations!$B98*integrations!F98</f>
        <v>8.2666369605805823</v>
      </c>
      <c r="G97">
        <f t="shared" si="14"/>
        <v>77.374526314685795</v>
      </c>
      <c r="H97">
        <f t="shared" si="15"/>
        <v>43.191234273263497</v>
      </c>
      <c r="I97">
        <f t="shared" si="16"/>
        <v>24.611774464637065</v>
      </c>
      <c r="K97">
        <f t="shared" si="17"/>
        <v>150.38333333333333</v>
      </c>
      <c r="L97">
        <f t="shared" si="18"/>
        <v>94.839095121484334</v>
      </c>
      <c r="M97">
        <f t="shared" si="19"/>
        <v>88.283725017209662</v>
      </c>
      <c r="N97">
        <f t="shared" si="20"/>
        <v>74.856945326013857</v>
      </c>
      <c r="P97">
        <f t="shared" si="25"/>
        <v>0.88855185519899416</v>
      </c>
      <c r="Q97">
        <f t="shared" si="21"/>
        <v>5.1609048785156569E-2</v>
      </c>
      <c r="R97">
        <f t="shared" si="22"/>
        <v>0.11716274982790338</v>
      </c>
      <c r="S97">
        <f t="shared" si="23"/>
        <v>0.25143054673986148</v>
      </c>
    </row>
    <row r="98" spans="1:19" x14ac:dyDescent="0.15">
      <c r="A98">
        <v>9116</v>
      </c>
      <c r="B98">
        <f t="shared" si="24"/>
        <v>62.142815220581042</v>
      </c>
      <c r="C98">
        <f>$B98/integrations!$B99*integrations!D99</f>
        <v>4.1372055377225117</v>
      </c>
      <c r="D98">
        <f>$B98/integrations!$B99*integrations!E99</f>
        <v>5.6533760595790783</v>
      </c>
      <c r="E98">
        <f>$B98/integrations!$B99*integrations!F99</f>
        <v>8.2262762072854247</v>
      </c>
      <c r="G98">
        <f t="shared" si="14"/>
        <v>77.447847773438596</v>
      </c>
      <c r="H98">
        <f t="shared" si="15"/>
        <v>43.269836304697549</v>
      </c>
      <c r="I98">
        <f t="shared" si="16"/>
        <v>24.652135217932226</v>
      </c>
      <c r="K98">
        <f t="shared" si="17"/>
        <v>151.93333333333334</v>
      </c>
      <c r="L98">
        <f t="shared" si="18"/>
        <v>94.928966312072589</v>
      </c>
      <c r="M98">
        <f t="shared" si="19"/>
        <v>88.444389102079626</v>
      </c>
      <c r="N98">
        <f t="shared" si="20"/>
        <v>74.979702939735418</v>
      </c>
      <c r="P98">
        <f t="shared" si="25"/>
        <v>0.88972872131129999</v>
      </c>
      <c r="Q98">
        <f t="shared" si="21"/>
        <v>5.0710336879274044E-2</v>
      </c>
      <c r="R98">
        <f t="shared" si="22"/>
        <v>0.11555610897920375</v>
      </c>
      <c r="S98">
        <f t="shared" si="23"/>
        <v>0.25020297060264579</v>
      </c>
    </row>
    <row r="99" spans="1:19" x14ac:dyDescent="0.15">
      <c r="A99">
        <v>9210</v>
      </c>
      <c r="B99">
        <f t="shared" si="24"/>
        <v>62.142815220581042</v>
      </c>
      <c r="C99">
        <f>$B99/integrations!$B100*integrations!D100</f>
        <v>4.1416431356351522</v>
      </c>
      <c r="D99">
        <f>$B99/integrations!$B100*integrations!E100</f>
        <v>5.6248508665592274</v>
      </c>
      <c r="E99">
        <f>$B99/integrations!$B100*integrations!F100</f>
        <v>8.157183431510088</v>
      </c>
      <c r="G99">
        <f t="shared" si="14"/>
        <v>77.443410175525955</v>
      </c>
      <c r="H99">
        <f t="shared" si="15"/>
        <v>43.298361497717401</v>
      </c>
      <c r="I99">
        <f t="shared" si="16"/>
        <v>24.721227993707561</v>
      </c>
      <c r="K99">
        <f t="shared" si="17"/>
        <v>153.5</v>
      </c>
      <c r="L99">
        <f t="shared" si="18"/>
        <v>94.923527083031814</v>
      </c>
      <c r="M99">
        <f t="shared" si="19"/>
        <v>88.502695152809608</v>
      </c>
      <c r="N99">
        <f t="shared" si="20"/>
        <v>75.189849272177582</v>
      </c>
      <c r="P99">
        <f t="shared" si="25"/>
        <v>0.89029902711919118</v>
      </c>
      <c r="Q99">
        <f t="shared" si="21"/>
        <v>5.0764729169681888E-2</v>
      </c>
      <c r="R99">
        <f t="shared" si="22"/>
        <v>0.11497304847190394</v>
      </c>
      <c r="S99">
        <f t="shared" si="23"/>
        <v>0.24810150727822425</v>
      </c>
    </row>
    <row r="100" spans="1:19" x14ac:dyDescent="0.15">
      <c r="A100">
        <v>9304</v>
      </c>
      <c r="B100">
        <f t="shared" si="24"/>
        <v>62.142815220581042</v>
      </c>
      <c r="C100">
        <f>$B100/integrations!$B101*integrations!D101</f>
        <v>4.0754036779564373</v>
      </c>
      <c r="D100">
        <f>$B100/integrations!$B101*integrations!E101</f>
        <v>5.585506064718329</v>
      </c>
      <c r="E100">
        <f>$B100/integrations!$B101*integrations!F101</f>
        <v>8.1105156825975833</v>
      </c>
      <c r="G100">
        <f t="shared" si="14"/>
        <v>77.509649633204674</v>
      </c>
      <c r="H100">
        <f t="shared" si="15"/>
        <v>43.337706299558299</v>
      </c>
      <c r="I100">
        <f t="shared" si="16"/>
        <v>24.767895742620066</v>
      </c>
      <c r="K100">
        <f t="shared" si="17"/>
        <v>155.06666666666666</v>
      </c>
      <c r="L100">
        <f t="shared" si="18"/>
        <v>95.004717760723807</v>
      </c>
      <c r="M100">
        <f t="shared" si="19"/>
        <v>88.583116694935555</v>
      </c>
      <c r="N100">
        <f t="shared" si="20"/>
        <v>75.331789672852494</v>
      </c>
      <c r="P100">
        <f t="shared" si="25"/>
        <v>0.89123087793551159</v>
      </c>
      <c r="Q100">
        <f t="shared" si="21"/>
        <v>4.9952822392761845E-2</v>
      </c>
      <c r="R100">
        <f t="shared" si="22"/>
        <v>0.11416883305064457</v>
      </c>
      <c r="S100">
        <f t="shared" si="23"/>
        <v>0.246682103271475</v>
      </c>
    </row>
    <row r="101" spans="1:19" x14ac:dyDescent="0.15">
      <c r="A101">
        <v>9400</v>
      </c>
      <c r="B101">
        <f t="shared" si="24"/>
        <v>62.142815220581042</v>
      </c>
      <c r="C101">
        <f>$B101/integrations!$B102*integrations!D102</f>
        <v>3.9809800464390959</v>
      </c>
      <c r="D101">
        <f>$B101/integrations!$B102*integrations!E102</f>
        <v>5.4610069942538946</v>
      </c>
      <c r="E101">
        <f>$B101/integrations!$B102*integrations!F102</f>
        <v>8.0240070474012484</v>
      </c>
      <c r="G101">
        <f t="shared" si="14"/>
        <v>77.604073264722004</v>
      </c>
      <c r="H101">
        <f t="shared" si="15"/>
        <v>43.462205370022737</v>
      </c>
      <c r="I101">
        <f t="shared" si="16"/>
        <v>24.854404377816401</v>
      </c>
      <c r="K101">
        <f t="shared" si="17"/>
        <v>156.66666666666666</v>
      </c>
      <c r="L101">
        <f t="shared" si="18"/>
        <v>95.120454194892972</v>
      </c>
      <c r="M101">
        <f t="shared" si="19"/>
        <v>88.8375952225053</v>
      </c>
      <c r="N101">
        <f t="shared" si="20"/>
        <v>75.594906506806296</v>
      </c>
      <c r="P101">
        <f t="shared" si="25"/>
        <v>0.89310025518583624</v>
      </c>
      <c r="Q101">
        <f t="shared" si="21"/>
        <v>4.8795458051070301E-2</v>
      </c>
      <c r="R101">
        <f t="shared" si="22"/>
        <v>0.11162404777494704</v>
      </c>
      <c r="S101">
        <f t="shared" si="23"/>
        <v>0.24405093493193705</v>
      </c>
    </row>
    <row r="102" spans="1:19" x14ac:dyDescent="0.15">
      <c r="A102">
        <v>9495</v>
      </c>
      <c r="B102">
        <f t="shared" si="24"/>
        <v>62.142815220581042</v>
      </c>
      <c r="C102">
        <f>$B102/integrations!$B103*integrations!D103</f>
        <v>3.8975426345927962</v>
      </c>
      <c r="D102">
        <f>$B102/integrations!$B103*integrations!E103</f>
        <v>5.4252261925977603</v>
      </c>
      <c r="E102">
        <f>$B102/integrations!$B103*integrations!F103</f>
        <v>7.992851616197961</v>
      </c>
      <c r="G102">
        <f t="shared" si="14"/>
        <v>77.687510676568309</v>
      </c>
      <c r="H102">
        <f t="shared" si="15"/>
        <v>43.497986171678868</v>
      </c>
      <c r="I102">
        <f t="shared" si="16"/>
        <v>24.885559809019689</v>
      </c>
      <c r="K102">
        <f t="shared" si="17"/>
        <v>158.25</v>
      </c>
      <c r="L102">
        <f t="shared" si="18"/>
        <v>95.222724657998597</v>
      </c>
      <c r="M102">
        <f t="shared" si="19"/>
        <v>88.910731878761055</v>
      </c>
      <c r="N102">
        <f t="shared" si="20"/>
        <v>75.689666046129389</v>
      </c>
      <c r="P102">
        <f t="shared" si="25"/>
        <v>0.8940206095707478</v>
      </c>
      <c r="Q102">
        <f t="shared" si="21"/>
        <v>4.7772753420013997E-2</v>
      </c>
      <c r="R102">
        <f t="shared" si="22"/>
        <v>0.11089268121238949</v>
      </c>
      <c r="S102">
        <f t="shared" si="23"/>
        <v>0.24310333953870614</v>
      </c>
    </row>
    <row r="103" spans="1:19" x14ac:dyDescent="0.15">
      <c r="A103">
        <v>9591</v>
      </c>
      <c r="B103">
        <f t="shared" si="24"/>
        <v>62.142815220581042</v>
      </c>
      <c r="C103">
        <f>$B103/integrations!$B104*integrations!D104</f>
        <v>3.8165906021366416</v>
      </c>
      <c r="D103">
        <f>$B103/integrations!$B104*integrations!E104</f>
        <v>5.3602617954478662</v>
      </c>
      <c r="E103">
        <f>$B103/integrations!$B104*integrations!F104</f>
        <v>7.9244183018464183</v>
      </c>
      <c r="G103">
        <f t="shared" si="14"/>
        <v>77.768462709024462</v>
      </c>
      <c r="H103">
        <f t="shared" si="15"/>
        <v>43.562950568828761</v>
      </c>
      <c r="I103">
        <f t="shared" si="16"/>
        <v>24.95399312337123</v>
      </c>
      <c r="K103">
        <f t="shared" si="17"/>
        <v>159.85</v>
      </c>
      <c r="L103">
        <f t="shared" si="18"/>
        <v>95.321948755024565</v>
      </c>
      <c r="M103">
        <f t="shared" si="19"/>
        <v>89.043520373241293</v>
      </c>
      <c r="N103">
        <f t="shared" si="20"/>
        <v>75.897806620400118</v>
      </c>
      <c r="P103">
        <f t="shared" si="25"/>
        <v>0.89533252647707884</v>
      </c>
      <c r="Q103">
        <f t="shared" si="21"/>
        <v>4.6780512449754313E-2</v>
      </c>
      <c r="R103">
        <f t="shared" si="22"/>
        <v>0.10956479626758708</v>
      </c>
      <c r="S103">
        <f t="shared" si="23"/>
        <v>0.24102193379599879</v>
      </c>
    </row>
    <row r="104" spans="1:19" x14ac:dyDescent="0.15">
      <c r="A104">
        <v>9686</v>
      </c>
      <c r="B104">
        <f t="shared" si="24"/>
        <v>62.142815220581042</v>
      </c>
      <c r="C104">
        <f>$B104/integrations!$B105*integrations!D105</f>
        <v>3.735947440027072</v>
      </c>
      <c r="D104">
        <f>$B104/integrations!$B105*integrations!E105</f>
        <v>5.2835924633229991</v>
      </c>
      <c r="E104">
        <f>$B104/integrations!$B105*integrations!F105</f>
        <v>7.870758844169087</v>
      </c>
      <c r="G104">
        <f t="shared" si="14"/>
        <v>77.849105871134029</v>
      </c>
      <c r="H104">
        <f t="shared" si="15"/>
        <v>43.639619900953633</v>
      </c>
      <c r="I104">
        <f t="shared" si="16"/>
        <v>25.007652581048561</v>
      </c>
      <c r="K104">
        <f t="shared" si="17"/>
        <v>161.43333333333334</v>
      </c>
      <c r="L104">
        <f t="shared" si="18"/>
        <v>95.420794265123092</v>
      </c>
      <c r="M104">
        <f t="shared" si="19"/>
        <v>89.200233983038615</v>
      </c>
      <c r="N104">
        <f t="shared" si="20"/>
        <v>76.061012369556764</v>
      </c>
      <c r="P104">
        <f t="shared" si="25"/>
        <v>0.89662376977583191</v>
      </c>
      <c r="Q104">
        <f t="shared" si="21"/>
        <v>4.579205734876908E-2</v>
      </c>
      <c r="R104">
        <f t="shared" si="22"/>
        <v>0.10799766016961387</v>
      </c>
      <c r="S104">
        <f t="shared" si="23"/>
        <v>0.23938987630443231</v>
      </c>
    </row>
    <row r="105" spans="1:19" x14ac:dyDescent="0.15">
      <c r="A105">
        <v>9781</v>
      </c>
      <c r="B105">
        <f t="shared" si="24"/>
        <v>62.142815220581042</v>
      </c>
      <c r="C105">
        <f>$B105/integrations!$B106*integrations!D106</f>
        <v>3.7715912527423905</v>
      </c>
      <c r="D105">
        <f>$B105/integrations!$B106*integrations!E106</f>
        <v>5.2164733093626383</v>
      </c>
      <c r="E105">
        <f>$B105/integrations!$B106*integrations!F106</f>
        <v>7.8080645322430282</v>
      </c>
      <c r="G105">
        <f t="shared" si="14"/>
        <v>77.813462058418708</v>
      </c>
      <c r="H105">
        <f t="shared" si="15"/>
        <v>43.706739054913989</v>
      </c>
      <c r="I105">
        <f t="shared" si="16"/>
        <v>25.070346892974619</v>
      </c>
      <c r="K105">
        <f t="shared" si="17"/>
        <v>163.01666666666668</v>
      </c>
      <c r="L105">
        <f t="shared" si="18"/>
        <v>95.377105119539806</v>
      </c>
      <c r="M105">
        <f t="shared" si="19"/>
        <v>89.337426842453894</v>
      </c>
      <c r="N105">
        <f t="shared" si="20"/>
        <v>76.251697713551138</v>
      </c>
      <c r="P105">
        <f t="shared" si="25"/>
        <v>0.89720013043657965</v>
      </c>
      <c r="Q105">
        <f t="shared" si="21"/>
        <v>4.6228948804601988E-2</v>
      </c>
      <c r="R105">
        <f t="shared" si="22"/>
        <v>0.10662573157546107</v>
      </c>
      <c r="S105">
        <f t="shared" si="23"/>
        <v>0.23748302286448866</v>
      </c>
    </row>
    <row r="106" spans="1:19" x14ac:dyDescent="0.15">
      <c r="A106">
        <v>9876</v>
      </c>
      <c r="B106">
        <f t="shared" si="24"/>
        <v>62.142815220581042</v>
      </c>
      <c r="C106">
        <f>$B106/integrations!$B107*integrations!D107</f>
        <v>3.6913350834272847</v>
      </c>
      <c r="D106">
        <f>$B106/integrations!$B107*integrations!E107</f>
        <v>5.166703738713454</v>
      </c>
      <c r="E106">
        <f>$B106/integrations!$B107*integrations!F107</f>
        <v>7.7517454062930611</v>
      </c>
      <c r="G106">
        <f t="shared" si="14"/>
        <v>77.893718227733814</v>
      </c>
      <c r="H106">
        <f t="shared" si="15"/>
        <v>43.756508625563178</v>
      </c>
      <c r="I106">
        <f t="shared" si="16"/>
        <v>25.126666018924588</v>
      </c>
      <c r="K106">
        <f t="shared" si="17"/>
        <v>164.6</v>
      </c>
      <c r="L106">
        <f t="shared" si="18"/>
        <v>95.475476286877296</v>
      </c>
      <c r="M106">
        <f t="shared" si="19"/>
        <v>89.439156815290929</v>
      </c>
      <c r="N106">
        <f t="shared" si="20"/>
        <v>76.422992868969658</v>
      </c>
      <c r="P106">
        <f t="shared" si="25"/>
        <v>0.89834064488500953</v>
      </c>
      <c r="Q106">
        <f t="shared" si="21"/>
        <v>4.5245237131227051E-2</v>
      </c>
      <c r="R106">
        <f t="shared" si="22"/>
        <v>0.10560843184709071</v>
      </c>
      <c r="S106">
        <f t="shared" si="23"/>
        <v>0.23577007131030345</v>
      </c>
    </row>
    <row r="107" spans="1:19" x14ac:dyDescent="0.15">
      <c r="A107">
        <v>9972</v>
      </c>
      <c r="B107">
        <f t="shared" si="24"/>
        <v>62.142815220581042</v>
      </c>
      <c r="C107">
        <f>$B107/integrations!$B108*integrations!D108</f>
        <v>3.6405231195911512</v>
      </c>
      <c r="D107">
        <f>$B107/integrations!$B108*integrations!E108</f>
        <v>5.1239806572798212</v>
      </c>
      <c r="E107">
        <f>$B107/integrations!$B108*integrations!F108</f>
        <v>7.7192345009568646</v>
      </c>
      <c r="G107">
        <f t="shared" si="14"/>
        <v>77.944530191569953</v>
      </c>
      <c r="H107">
        <f t="shared" si="15"/>
        <v>43.799231706996807</v>
      </c>
      <c r="I107">
        <f t="shared" si="16"/>
        <v>25.159176924260784</v>
      </c>
      <c r="K107">
        <f t="shared" si="17"/>
        <v>166.2</v>
      </c>
      <c r="L107">
        <f t="shared" si="18"/>
        <v>95.53775725842037</v>
      </c>
      <c r="M107">
        <f t="shared" si="19"/>
        <v>89.526483626775672</v>
      </c>
      <c r="N107">
        <f t="shared" si="20"/>
        <v>76.521875095716354</v>
      </c>
      <c r="P107">
        <f t="shared" si="25"/>
        <v>0.89911210283276077</v>
      </c>
      <c r="Q107">
        <f t="shared" si="21"/>
        <v>4.4622427415796216E-2</v>
      </c>
      <c r="R107">
        <f t="shared" si="22"/>
        <v>0.10473516373224327</v>
      </c>
      <c r="S107">
        <f t="shared" si="23"/>
        <v>0.23478124904283645</v>
      </c>
    </row>
    <row r="108" spans="1:19" x14ac:dyDescent="0.15">
      <c r="A108">
        <v>10068</v>
      </c>
      <c r="B108">
        <f t="shared" si="24"/>
        <v>62.142815220581042</v>
      </c>
      <c r="C108">
        <f>$B108/integrations!$B109*integrations!D109</f>
        <v>3.568136761489054</v>
      </c>
      <c r="D108">
        <f>$B108/integrations!$B109*integrations!E109</f>
        <v>5.0238355263747341</v>
      </c>
      <c r="E108">
        <f>$B108/integrations!$B109*integrations!F109</f>
        <v>7.6591663908411958</v>
      </c>
      <c r="G108">
        <f t="shared" si="14"/>
        <v>78.016916549672047</v>
      </c>
      <c r="H108">
        <f t="shared" si="15"/>
        <v>43.899376837901897</v>
      </c>
      <c r="I108">
        <f t="shared" si="16"/>
        <v>25.219245034376453</v>
      </c>
      <c r="K108">
        <f t="shared" si="17"/>
        <v>167.8</v>
      </c>
      <c r="L108">
        <f t="shared" si="18"/>
        <v>95.626482282385268</v>
      </c>
      <c r="M108">
        <f t="shared" si="19"/>
        <v>89.731182227021748</v>
      </c>
      <c r="N108">
        <f t="shared" si="20"/>
        <v>76.704572822011002</v>
      </c>
      <c r="P108">
        <f t="shared" si="25"/>
        <v>0.90053571706649393</v>
      </c>
      <c r="Q108">
        <f t="shared" si="21"/>
        <v>4.3735177176147305E-2</v>
      </c>
      <c r="R108">
        <f t="shared" si="22"/>
        <v>0.10268817772978256</v>
      </c>
      <c r="S108">
        <f t="shared" si="23"/>
        <v>0.23295427177989009</v>
      </c>
    </row>
    <row r="109" spans="1:19" x14ac:dyDescent="0.15">
      <c r="A109">
        <v>10163</v>
      </c>
      <c r="B109">
        <f t="shared" si="24"/>
        <v>62.142815220581042</v>
      </c>
      <c r="C109">
        <f>$B109/integrations!$B110*integrations!D110</f>
        <v>3.4848962701448087</v>
      </c>
      <c r="D109">
        <f>$B109/integrations!$B110*integrations!E110</f>
        <v>4.9779183910638576</v>
      </c>
      <c r="E109">
        <f>$B109/integrations!$B110*integrations!F110</f>
        <v>7.5979837675590387</v>
      </c>
      <c r="G109">
        <f t="shared" si="14"/>
        <v>78.100157041016303</v>
      </c>
      <c r="H109">
        <f t="shared" si="15"/>
        <v>43.94529397321277</v>
      </c>
      <c r="I109">
        <f t="shared" si="16"/>
        <v>25.28042765765861</v>
      </c>
      <c r="K109">
        <f t="shared" si="17"/>
        <v>169.38333333333333</v>
      </c>
      <c r="L109">
        <f t="shared" si="18"/>
        <v>95.728511377134737</v>
      </c>
      <c r="M109">
        <f t="shared" si="19"/>
        <v>89.825037746910724</v>
      </c>
      <c r="N109">
        <f t="shared" si="20"/>
        <v>76.890660350665826</v>
      </c>
      <c r="P109">
        <f t="shared" si="25"/>
        <v>0.90170068506336443</v>
      </c>
      <c r="Q109">
        <f t="shared" si="21"/>
        <v>4.271488622865266E-2</v>
      </c>
      <c r="R109">
        <f t="shared" si="22"/>
        <v>0.10174962253089286</v>
      </c>
      <c r="S109">
        <f t="shared" si="23"/>
        <v>0.23109339649334171</v>
      </c>
    </row>
    <row r="110" spans="1:19" x14ac:dyDescent="0.15">
      <c r="A110">
        <v>10259</v>
      </c>
      <c r="B110">
        <f t="shared" si="24"/>
        <v>62.142815220581042</v>
      </c>
      <c r="C110">
        <f>$B110/integrations!$B111*integrations!D111</f>
        <v>3.3877321933151556</v>
      </c>
      <c r="D110">
        <f>$B110/integrations!$B111*integrations!E111</f>
        <v>4.914043206934406</v>
      </c>
      <c r="E110">
        <f>$B110/integrations!$B111*integrations!F111</f>
        <v>7.5297971181122501</v>
      </c>
      <c r="G110">
        <f t="shared" si="14"/>
        <v>78.197321117845945</v>
      </c>
      <c r="H110">
        <f t="shared" si="15"/>
        <v>44.009169157342221</v>
      </c>
      <c r="I110">
        <f t="shared" si="16"/>
        <v>25.3486143071054</v>
      </c>
      <c r="K110">
        <f t="shared" si="17"/>
        <v>170.98333333333332</v>
      </c>
      <c r="L110">
        <f t="shared" si="18"/>
        <v>95.847606815436492</v>
      </c>
      <c r="M110">
        <f t="shared" si="19"/>
        <v>89.955599868739185</v>
      </c>
      <c r="N110">
        <f t="shared" si="20"/>
        <v>77.098050691290652</v>
      </c>
      <c r="P110">
        <f t="shared" si="25"/>
        <v>0.90310365080373922</v>
      </c>
      <c r="Q110">
        <f t="shared" si="21"/>
        <v>4.1523931845635048E-2</v>
      </c>
      <c r="R110">
        <f t="shared" si="22"/>
        <v>0.10044400131260808</v>
      </c>
      <c r="S110">
        <f t="shared" si="23"/>
        <v>0.22901949308709352</v>
      </c>
    </row>
    <row r="111" spans="1:19" x14ac:dyDescent="0.15">
      <c r="A111">
        <v>10354</v>
      </c>
      <c r="B111">
        <f t="shared" si="24"/>
        <v>62.142815220581042</v>
      </c>
      <c r="C111">
        <f>$B111/integrations!$B112*integrations!D112</f>
        <v>3.3618660441598629</v>
      </c>
      <c r="D111">
        <f>$B111/integrations!$B112*integrations!E112</f>
        <v>4.8145519344256096</v>
      </c>
      <c r="E111">
        <f>$B111/integrations!$B112*integrations!F112</f>
        <v>7.4439143721396226</v>
      </c>
      <c r="G111">
        <f t="shared" si="14"/>
        <v>78.223187267001236</v>
      </c>
      <c r="H111">
        <f t="shared" si="15"/>
        <v>44.108660429851021</v>
      </c>
      <c r="I111">
        <f t="shared" si="16"/>
        <v>25.434497053078026</v>
      </c>
      <c r="K111">
        <f t="shared" si="17"/>
        <v>172.56666666666666</v>
      </c>
      <c r="L111">
        <f t="shared" si="18"/>
        <v>95.879311334959993</v>
      </c>
      <c r="M111">
        <f t="shared" si="19"/>
        <v>90.15896196967401</v>
      </c>
      <c r="N111">
        <f t="shared" si="20"/>
        <v>77.359263877237822</v>
      </c>
      <c r="P111">
        <f t="shared" si="25"/>
        <v>0.90439653570344603</v>
      </c>
      <c r="Q111">
        <f t="shared" si="21"/>
        <v>4.1206886650400072E-2</v>
      </c>
      <c r="R111">
        <f t="shared" si="22"/>
        <v>9.8410380303259895E-2</v>
      </c>
      <c r="S111">
        <f t="shared" si="23"/>
        <v>0.22640736122762187</v>
      </c>
    </row>
    <row r="112" spans="1:19" x14ac:dyDescent="0.15">
      <c r="A112">
        <v>10449</v>
      </c>
      <c r="B112">
        <f t="shared" si="24"/>
        <v>62.142815220581042</v>
      </c>
      <c r="C112">
        <f>$B112/integrations!$B113*integrations!D113</f>
        <v>3.2889753975220151</v>
      </c>
      <c r="D112">
        <f>$B112/integrations!$B113*integrations!E113</f>
        <v>4.783134028318492</v>
      </c>
      <c r="E112">
        <f>$B112/integrations!$B113*integrations!F113</f>
        <v>7.3806773187465744</v>
      </c>
      <c r="G112">
        <f t="shared" si="14"/>
        <v>78.296077913639095</v>
      </c>
      <c r="H112">
        <f t="shared" si="15"/>
        <v>44.140078335958137</v>
      </c>
      <c r="I112">
        <f t="shared" si="16"/>
        <v>25.497734106471075</v>
      </c>
      <c r="K112">
        <f t="shared" si="17"/>
        <v>174.15</v>
      </c>
      <c r="L112">
        <f t="shared" si="18"/>
        <v>95.968654472801489</v>
      </c>
      <c r="M112">
        <f t="shared" si="19"/>
        <v>90.223180782357829</v>
      </c>
      <c r="N112">
        <f t="shared" si="20"/>
        <v>77.551599974548608</v>
      </c>
      <c r="P112">
        <f t="shared" si="25"/>
        <v>0.9054219902209818</v>
      </c>
      <c r="Q112">
        <f t="shared" si="21"/>
        <v>4.0313455271985127E-2</v>
      </c>
      <c r="R112">
        <f t="shared" si="22"/>
        <v>9.7768192176421784E-2</v>
      </c>
      <c r="S112">
        <f t="shared" si="23"/>
        <v>0.22448400025451398</v>
      </c>
    </row>
    <row r="113" spans="1:19" x14ac:dyDescent="0.15">
      <c r="A113">
        <v>10544</v>
      </c>
      <c r="B113">
        <f t="shared" si="24"/>
        <v>62.142815220581042</v>
      </c>
      <c r="C113">
        <f>$B113/integrations!$B114*integrations!D114</f>
        <v>3.204996813820201</v>
      </c>
      <c r="D113">
        <f>$B113/integrations!$B114*integrations!E114</f>
        <v>4.7297771536122299</v>
      </c>
      <c r="E113">
        <f>$B113/integrations!$B114*integrations!F114</f>
        <v>7.3530918906606058</v>
      </c>
      <c r="G113">
        <f t="shared" si="14"/>
        <v>78.380056497340902</v>
      </c>
      <c r="H113">
        <f t="shared" si="15"/>
        <v>44.193435210664397</v>
      </c>
      <c r="I113">
        <f t="shared" si="16"/>
        <v>25.525319534557042</v>
      </c>
      <c r="K113">
        <f t="shared" si="17"/>
        <v>175.73333333333332</v>
      </c>
      <c r="L113">
        <f t="shared" si="18"/>
        <v>96.071588258211321</v>
      </c>
      <c r="M113">
        <f t="shared" si="19"/>
        <v>90.332243274634436</v>
      </c>
      <c r="N113">
        <f t="shared" si="20"/>
        <v>77.635501315550769</v>
      </c>
      <c r="P113">
        <f t="shared" si="25"/>
        <v>0.90643138027297754</v>
      </c>
      <c r="Q113">
        <f t="shared" si="21"/>
        <v>3.9284117417886726E-2</v>
      </c>
      <c r="R113">
        <f t="shared" si="22"/>
        <v>9.6677567253655616E-2</v>
      </c>
      <c r="S113">
        <f t="shared" si="23"/>
        <v>0.22364498684449227</v>
      </c>
    </row>
    <row r="114" spans="1:19" x14ac:dyDescent="0.15">
      <c r="A114">
        <v>10640</v>
      </c>
      <c r="B114">
        <f t="shared" si="24"/>
        <v>62.142815220581042</v>
      </c>
      <c r="C114">
        <f>$B114/integrations!$B115*integrations!D115</f>
        <v>3.197473073747036</v>
      </c>
      <c r="D114">
        <f>$B114/integrations!$B115*integrations!E115</f>
        <v>4.665390232388158</v>
      </c>
      <c r="E114">
        <f>$B114/integrations!$B115*integrations!F115</f>
        <v>7.2498097019227474</v>
      </c>
      <c r="G114">
        <f t="shared" si="14"/>
        <v>78.38758023741407</v>
      </c>
      <c r="H114">
        <f t="shared" si="15"/>
        <v>44.257822131888474</v>
      </c>
      <c r="I114">
        <f t="shared" si="16"/>
        <v>25.628601723294903</v>
      </c>
      <c r="K114">
        <f t="shared" si="17"/>
        <v>177.33333333333334</v>
      </c>
      <c r="L114">
        <f t="shared" si="18"/>
        <v>96.080810217096939</v>
      </c>
      <c r="M114">
        <f t="shared" si="19"/>
        <v>90.463851397062413</v>
      </c>
      <c r="N114">
        <f t="shared" si="20"/>
        <v>77.949635071595452</v>
      </c>
      <c r="P114">
        <f t="shared" si="25"/>
        <v>0.90750363936499123</v>
      </c>
      <c r="Q114">
        <f t="shared" si="21"/>
        <v>3.9191897829030542E-2</v>
      </c>
      <c r="R114">
        <f t="shared" si="22"/>
        <v>9.5361486029375941E-2</v>
      </c>
      <c r="S114">
        <f t="shared" si="23"/>
        <v>0.22050364928404551</v>
      </c>
    </row>
    <row r="115" spans="1:19" x14ac:dyDescent="0.15">
      <c r="A115">
        <v>10735</v>
      </c>
      <c r="B115">
        <f t="shared" si="24"/>
        <v>62.142815220581042</v>
      </c>
      <c r="C115">
        <f>$B115/integrations!$B116*integrations!D116</f>
        <v>3.1718526175193062</v>
      </c>
      <c r="D115">
        <f>$B115/integrations!$B116*integrations!E116</f>
        <v>4.6269560380229864</v>
      </c>
      <c r="E115">
        <f>$B115/integrations!$B116*integrations!F116</f>
        <v>7.2517699888153686</v>
      </c>
      <c r="G115">
        <f t="shared" si="14"/>
        <v>78.413200693641798</v>
      </c>
      <c r="H115">
        <f t="shared" si="15"/>
        <v>44.296256326253641</v>
      </c>
      <c r="I115">
        <f t="shared" si="16"/>
        <v>25.626641436402281</v>
      </c>
      <c r="K115">
        <f t="shared" si="17"/>
        <v>178.91666666666666</v>
      </c>
      <c r="L115">
        <f t="shared" si="18"/>
        <v>96.112213587184868</v>
      </c>
      <c r="M115">
        <f t="shared" si="19"/>
        <v>90.542411639752515</v>
      </c>
      <c r="N115">
        <f t="shared" si="20"/>
        <v>77.943672840430239</v>
      </c>
      <c r="P115">
        <f t="shared" si="25"/>
        <v>0.90788368481791415</v>
      </c>
      <c r="Q115">
        <f t="shared" si="21"/>
        <v>3.8877864128151356E-2</v>
      </c>
      <c r="R115">
        <f t="shared" si="22"/>
        <v>9.4575883602474875E-2</v>
      </c>
      <c r="S115">
        <f t="shared" si="23"/>
        <v>0.22056327159569764</v>
      </c>
    </row>
    <row r="116" spans="1:19" x14ac:dyDescent="0.15">
      <c r="A116">
        <v>10831</v>
      </c>
      <c r="B116">
        <f t="shared" si="24"/>
        <v>62.142815220581042</v>
      </c>
      <c r="C116">
        <f>$B116/integrations!$B117*integrations!D117</f>
        <v>3.056889904611749</v>
      </c>
      <c r="D116">
        <f>$B116/integrations!$B117*integrations!E117</f>
        <v>4.5636781835205547</v>
      </c>
      <c r="E116">
        <f>$B116/integrations!$B117*integrations!F117</f>
        <v>7.2196673572093184</v>
      </c>
      <c r="G116">
        <f t="shared" si="14"/>
        <v>78.528163406549353</v>
      </c>
      <c r="H116">
        <f t="shared" si="15"/>
        <v>44.359534180756071</v>
      </c>
      <c r="I116">
        <f t="shared" si="16"/>
        <v>25.658744068008332</v>
      </c>
      <c r="K116">
        <f t="shared" si="17"/>
        <v>180.51666666666668</v>
      </c>
      <c r="L116">
        <f t="shared" si="18"/>
        <v>96.253125075554053</v>
      </c>
      <c r="M116">
        <f t="shared" si="19"/>
        <v>90.67175280817635</v>
      </c>
      <c r="N116">
        <f t="shared" si="20"/>
        <v>78.04131329875672</v>
      </c>
      <c r="P116">
        <f t="shared" si="25"/>
        <v>0.90917107986595991</v>
      </c>
      <c r="Q116">
        <f t="shared" si="21"/>
        <v>3.7468749244459421E-2</v>
      </c>
      <c r="R116">
        <f t="shared" si="22"/>
        <v>9.3282471918236479E-2</v>
      </c>
      <c r="S116">
        <f t="shared" si="23"/>
        <v>0.21958686701243277</v>
      </c>
    </row>
    <row r="117" spans="1:19" x14ac:dyDescent="0.15">
      <c r="A117">
        <v>10926</v>
      </c>
      <c r="B117">
        <f t="shared" si="24"/>
        <v>62.142815220581042</v>
      </c>
      <c r="C117">
        <f>$B117/integrations!$B118*integrations!D118</f>
        <v>3.0348617086663623</v>
      </c>
      <c r="D117">
        <f>$B117/integrations!$B118*integrations!E118</f>
        <v>4.5268988022625907</v>
      </c>
      <c r="E117">
        <f>$B117/integrations!$B118*integrations!F118</f>
        <v>7.172356994380281</v>
      </c>
      <c r="G117">
        <f t="shared" si="14"/>
        <v>78.550191602494749</v>
      </c>
      <c r="H117">
        <f t="shared" si="15"/>
        <v>44.396313562014036</v>
      </c>
      <c r="I117">
        <f t="shared" si="16"/>
        <v>25.706054430837369</v>
      </c>
      <c r="K117">
        <f t="shared" si="17"/>
        <v>182.1</v>
      </c>
      <c r="L117">
        <f t="shared" si="18"/>
        <v>96.28012535936999</v>
      </c>
      <c r="M117">
        <f t="shared" si="19"/>
        <v>90.746930580609003</v>
      </c>
      <c r="N117">
        <f t="shared" si="20"/>
        <v>78.185208215750038</v>
      </c>
      <c r="P117">
        <f t="shared" si="25"/>
        <v>0.90982056941991551</v>
      </c>
      <c r="Q117">
        <f t="shared" si="21"/>
        <v>3.7198746406300172E-2</v>
      </c>
      <c r="R117">
        <f t="shared" si="22"/>
        <v>9.2530694193909857E-2</v>
      </c>
      <c r="S117">
        <f t="shared" si="23"/>
        <v>0.21814791784249962</v>
      </c>
    </row>
    <row r="118" spans="1:19" x14ac:dyDescent="0.15">
      <c r="A118">
        <v>11021</v>
      </c>
      <c r="B118">
        <f t="shared" si="24"/>
        <v>62.142815220581042</v>
      </c>
      <c r="C118">
        <f>$B118/integrations!$B119*integrations!D119</f>
        <v>2.9978136927873389</v>
      </c>
      <c r="D118">
        <f>$B118/integrations!$B119*integrations!E119</f>
        <v>4.5062221718781021</v>
      </c>
      <c r="E118">
        <f>$B118/integrations!$B119*integrations!F119</f>
        <v>7.143148698851288</v>
      </c>
      <c r="G118">
        <f t="shared" si="14"/>
        <v>78.587239618373772</v>
      </c>
      <c r="H118">
        <f t="shared" si="15"/>
        <v>44.416990192398529</v>
      </c>
      <c r="I118">
        <f t="shared" si="16"/>
        <v>25.735262726366361</v>
      </c>
      <c r="K118">
        <f t="shared" si="17"/>
        <v>183.68333333333334</v>
      </c>
      <c r="L118">
        <f t="shared" si="18"/>
        <v>96.325535657427551</v>
      </c>
      <c r="M118">
        <f t="shared" si="19"/>
        <v>90.789194016277406</v>
      </c>
      <c r="N118">
        <f t="shared" si="20"/>
        <v>78.274045523463116</v>
      </c>
      <c r="P118">
        <f t="shared" si="25"/>
        <v>0.91035263814996836</v>
      </c>
      <c r="Q118">
        <f t="shared" si="21"/>
        <v>3.6744643425724505E-2</v>
      </c>
      <c r="R118">
        <f t="shared" si="22"/>
        <v>9.2108059837225906E-2</v>
      </c>
      <c r="S118">
        <f t="shared" si="23"/>
        <v>0.21725954476536882</v>
      </c>
    </row>
    <row r="119" spans="1:19" x14ac:dyDescent="0.15">
      <c r="A119">
        <v>11117</v>
      </c>
      <c r="B119">
        <f t="shared" si="24"/>
        <v>62.142815220581042</v>
      </c>
      <c r="C119">
        <f>$B119/integrations!$B120*integrations!D120</f>
        <v>2.9405400142092137</v>
      </c>
      <c r="D119">
        <f>$B119/integrations!$B120*integrations!E120</f>
        <v>4.4560562562541861</v>
      </c>
      <c r="E119">
        <f>$B119/integrations!$B120*integrations!F120</f>
        <v>7.1000143731400689</v>
      </c>
      <c r="G119">
        <f t="shared" si="14"/>
        <v>78.644513296951885</v>
      </c>
      <c r="H119">
        <f t="shared" si="15"/>
        <v>44.467156108022444</v>
      </c>
      <c r="I119">
        <f t="shared" si="16"/>
        <v>25.77839705207758</v>
      </c>
      <c r="K119">
        <f t="shared" si="17"/>
        <v>185.28333333333333</v>
      </c>
      <c r="L119">
        <f t="shared" si="18"/>
        <v>96.395736847784917</v>
      </c>
      <c r="M119">
        <f t="shared" si="19"/>
        <v>90.891734125970913</v>
      </c>
      <c r="N119">
        <f t="shared" si="20"/>
        <v>78.405238983978478</v>
      </c>
      <c r="P119">
        <f t="shared" si="25"/>
        <v>0.91127421830928879</v>
      </c>
      <c r="Q119">
        <f t="shared" si="21"/>
        <v>3.6042631522150863E-2</v>
      </c>
      <c r="R119">
        <f t="shared" si="22"/>
        <v>9.1082658740290853E-2</v>
      </c>
      <c r="S119">
        <f t="shared" si="23"/>
        <v>0.21594761016021527</v>
      </c>
    </row>
    <row r="120" spans="1:19" x14ac:dyDescent="0.15">
      <c r="A120">
        <v>11212</v>
      </c>
      <c r="B120">
        <f t="shared" si="24"/>
        <v>62.142815220581042</v>
      </c>
      <c r="C120">
        <f>$B120/integrations!$B121*integrations!D121</f>
        <v>2.9577053381799376</v>
      </c>
      <c r="D120">
        <f>$B120/integrations!$B121*integrations!E121</f>
        <v>4.4002381169926341</v>
      </c>
      <c r="E120">
        <f>$B120/integrations!$B121*integrations!F121</f>
        <v>7.0325960630836573</v>
      </c>
      <c r="G120">
        <f t="shared" si="14"/>
        <v>78.62734797298117</v>
      </c>
      <c r="H120">
        <f t="shared" si="15"/>
        <v>44.522974247283997</v>
      </c>
      <c r="I120">
        <f t="shared" si="16"/>
        <v>25.84581536213399</v>
      </c>
      <c r="K120">
        <f t="shared" si="17"/>
        <v>186.86666666666667</v>
      </c>
      <c r="L120">
        <f t="shared" si="18"/>
        <v>96.374697057683591</v>
      </c>
      <c r="M120">
        <f t="shared" si="19"/>
        <v>91.005827490989418</v>
      </c>
      <c r="N120">
        <f t="shared" si="20"/>
        <v>78.610292413064471</v>
      </c>
      <c r="P120">
        <f t="shared" si="25"/>
        <v>0.91192342133630122</v>
      </c>
      <c r="Q120">
        <f t="shared" si="21"/>
        <v>3.6253029423164128E-2</v>
      </c>
      <c r="R120">
        <f t="shared" si="22"/>
        <v>8.9941725090105812E-2</v>
      </c>
      <c r="S120">
        <f t="shared" si="23"/>
        <v>0.21389707586935527</v>
      </c>
    </row>
    <row r="121" spans="1:19" x14ac:dyDescent="0.15">
      <c r="A121">
        <v>11307</v>
      </c>
      <c r="B121">
        <f t="shared" si="24"/>
        <v>62.142815220581042</v>
      </c>
      <c r="C121">
        <f>$B121/integrations!$B122*integrations!D122</f>
        <v>2.9381183838084279</v>
      </c>
      <c r="D121">
        <f>$B121/integrations!$B122*integrations!E122</f>
        <v>4.3765628618810641</v>
      </c>
      <c r="E121">
        <f>$B121/integrations!$B122*integrations!F122</f>
        <v>7.0405094751533648</v>
      </c>
      <c r="G121">
        <f t="shared" si="14"/>
        <v>78.646934927352675</v>
      </c>
      <c r="H121">
        <f t="shared" si="15"/>
        <v>44.546649502395567</v>
      </c>
      <c r="I121">
        <f t="shared" si="16"/>
        <v>25.837901950064285</v>
      </c>
      <c r="K121">
        <f t="shared" si="17"/>
        <v>188.45</v>
      </c>
      <c r="L121">
        <f t="shared" si="18"/>
        <v>96.398705075790531</v>
      </c>
      <c r="M121">
        <f t="shared" si="19"/>
        <v>91.054220174068547</v>
      </c>
      <c r="N121">
        <f t="shared" si="20"/>
        <v>78.586223695244257</v>
      </c>
      <c r="P121">
        <f t="shared" si="25"/>
        <v>0.91213977188605622</v>
      </c>
      <c r="Q121">
        <f t="shared" si="21"/>
        <v>3.6012949242094611E-2</v>
      </c>
      <c r="R121">
        <f t="shared" si="22"/>
        <v>8.9457798259314589E-2</v>
      </c>
      <c r="S121">
        <f t="shared" si="23"/>
        <v>0.21413776304755752</v>
      </c>
    </row>
    <row r="122" spans="1:19" x14ac:dyDescent="0.15">
      <c r="A122">
        <v>11403</v>
      </c>
      <c r="B122">
        <f t="shared" si="24"/>
        <v>62.142815220581042</v>
      </c>
      <c r="C122">
        <f>$B122/integrations!$B123*integrations!D123</f>
        <v>2.8679703421327583</v>
      </c>
      <c r="D122">
        <f>$B122/integrations!$B123*integrations!E123</f>
        <v>4.3404535161759181</v>
      </c>
      <c r="E122">
        <f>$B122/integrations!$B123*integrations!F123</f>
        <v>6.9918810745037456</v>
      </c>
      <c r="G122">
        <f t="shared" si="14"/>
        <v>78.71708296902834</v>
      </c>
      <c r="H122">
        <f t="shared" si="15"/>
        <v>44.58275884810071</v>
      </c>
      <c r="I122">
        <f t="shared" si="16"/>
        <v>25.886530350713905</v>
      </c>
      <c r="K122">
        <f t="shared" si="17"/>
        <v>190.05</v>
      </c>
      <c r="L122">
        <f t="shared" si="18"/>
        <v>96.484686562384809</v>
      </c>
      <c r="M122">
        <f t="shared" si="19"/>
        <v>91.12802838076658</v>
      </c>
      <c r="N122">
        <f t="shared" si="20"/>
        <v>78.734127436762364</v>
      </c>
      <c r="P122">
        <f t="shared" si="25"/>
        <v>0.91308774261891479</v>
      </c>
      <c r="Q122">
        <f t="shared" si="21"/>
        <v>3.5153134376151841E-2</v>
      </c>
      <c r="R122">
        <f t="shared" si="22"/>
        <v>8.8719716192334208E-2</v>
      </c>
      <c r="S122">
        <f t="shared" si="23"/>
        <v>0.21265872563237628</v>
      </c>
    </row>
    <row r="123" spans="1:19" x14ac:dyDescent="0.15">
      <c r="A123">
        <v>11498</v>
      </c>
      <c r="B123">
        <f t="shared" si="24"/>
        <v>62.142815220581042</v>
      </c>
      <c r="C123">
        <f>$B123/integrations!$B124*integrations!D124</f>
        <v>2.9057708873170771</v>
      </c>
      <c r="D123">
        <f>$B123/integrations!$B124*integrations!E124</f>
        <v>4.3734168861292524</v>
      </c>
      <c r="E123">
        <f>$B123/integrations!$B124*integrations!F124</f>
        <v>7.0042492636381386</v>
      </c>
      <c r="G123">
        <f t="shared" si="14"/>
        <v>78.679282423844029</v>
      </c>
      <c r="H123">
        <f t="shared" si="15"/>
        <v>44.549795478147374</v>
      </c>
      <c r="I123">
        <f t="shared" si="16"/>
        <v>25.874162161579513</v>
      </c>
      <c r="K123">
        <f t="shared" si="17"/>
        <v>191.63333333333333</v>
      </c>
      <c r="L123">
        <f t="shared" si="18"/>
        <v>96.438353878087668</v>
      </c>
      <c r="M123">
        <f t="shared" si="19"/>
        <v>91.060650609846931</v>
      </c>
      <c r="N123">
        <f t="shared" si="20"/>
        <v>78.696509472273661</v>
      </c>
      <c r="P123">
        <f t="shared" si="25"/>
        <v>0.91257893672514645</v>
      </c>
      <c r="Q123">
        <f t="shared" si="21"/>
        <v>3.5616461219123305E-2</v>
      </c>
      <c r="R123">
        <f t="shared" si="22"/>
        <v>8.939349390153066E-2</v>
      </c>
      <c r="S123">
        <f t="shared" si="23"/>
        <v>0.21303490527726346</v>
      </c>
    </row>
    <row r="124" spans="1:19" x14ac:dyDescent="0.15">
      <c r="A124">
        <v>11593</v>
      </c>
      <c r="B124">
        <f t="shared" si="24"/>
        <v>62.142815220581042</v>
      </c>
      <c r="C124">
        <f>$B124/integrations!$B125*integrations!D125</f>
        <v>2.8199757520816111</v>
      </c>
      <c r="D124">
        <f>$B124/integrations!$B125*integrations!E125</f>
        <v>4.2997638527753148</v>
      </c>
      <c r="E124">
        <f>$B124/integrations!$B125*integrations!F125</f>
        <v>6.9316349035911609</v>
      </c>
      <c r="G124">
        <f t="shared" si="14"/>
        <v>78.765077559079486</v>
      </c>
      <c r="H124">
        <f t="shared" si="15"/>
        <v>44.623448511501316</v>
      </c>
      <c r="I124">
        <f t="shared" si="16"/>
        <v>25.946776521626489</v>
      </c>
      <c r="K124">
        <f t="shared" si="17"/>
        <v>193.21666666666667</v>
      </c>
      <c r="L124">
        <f t="shared" si="18"/>
        <v>96.543514237434678</v>
      </c>
      <c r="M124">
        <f t="shared" si="19"/>
        <v>91.211198846143276</v>
      </c>
      <c r="N124">
        <f t="shared" si="20"/>
        <v>78.91736673665865</v>
      </c>
      <c r="P124">
        <f t="shared" si="25"/>
        <v>0.91399926384578067</v>
      </c>
      <c r="Q124">
        <f t="shared" si="21"/>
        <v>3.4564857625653214E-2</v>
      </c>
      <c r="R124">
        <f t="shared" si="22"/>
        <v>8.7888011538567137E-2</v>
      </c>
      <c r="S124">
        <f t="shared" si="23"/>
        <v>0.21082633263341355</v>
      </c>
    </row>
    <row r="125" spans="1:19" x14ac:dyDescent="0.15">
      <c r="A125">
        <v>11689</v>
      </c>
      <c r="B125">
        <f t="shared" si="24"/>
        <v>62.142815220581042</v>
      </c>
      <c r="C125">
        <f>$B125/integrations!$B126*integrations!D126</f>
        <v>2.7676964198199241</v>
      </c>
      <c r="D125">
        <f>$B125/integrations!$B126*integrations!E126</f>
        <v>4.2556729418002064</v>
      </c>
      <c r="E125">
        <f>$B125/integrations!$B126*integrations!F126</f>
        <v>6.9041218977600032</v>
      </c>
      <c r="G125">
        <f t="shared" si="14"/>
        <v>78.817356891341177</v>
      </c>
      <c r="H125">
        <f t="shared" si="15"/>
        <v>44.667539422476423</v>
      </c>
      <c r="I125">
        <f t="shared" si="16"/>
        <v>25.974289527457646</v>
      </c>
      <c r="K125">
        <f t="shared" si="17"/>
        <v>194.81666666666666</v>
      </c>
      <c r="L125">
        <f t="shared" si="18"/>
        <v>96.607593784042677</v>
      </c>
      <c r="M125">
        <f t="shared" si="19"/>
        <v>91.30132152788137</v>
      </c>
      <c r="N125">
        <f t="shared" si="20"/>
        <v>79.001047804686337</v>
      </c>
      <c r="P125">
        <f t="shared" si="25"/>
        <v>0.91475748508674293</v>
      </c>
      <c r="Q125">
        <f t="shared" si="21"/>
        <v>3.3924062159573221E-2</v>
      </c>
      <c r="R125">
        <f t="shared" si="22"/>
        <v>8.6986784721186206E-2</v>
      </c>
      <c r="S125">
        <f t="shared" si="23"/>
        <v>0.20998952195313672</v>
      </c>
    </row>
    <row r="126" spans="1:19" x14ac:dyDescent="0.15">
      <c r="A126">
        <v>11784</v>
      </c>
      <c r="B126">
        <f t="shared" si="24"/>
        <v>62.142815220581042</v>
      </c>
      <c r="C126">
        <f>$B126/integrations!$B127*integrations!D127</f>
        <v>2.7567760707312519</v>
      </c>
      <c r="D126">
        <f>$B126/integrations!$B127*integrations!E127</f>
        <v>4.1870829983947049</v>
      </c>
      <c r="E126">
        <f>$B126/integrations!$B127*integrations!F127</f>
        <v>6.8509515776456347</v>
      </c>
      <c r="G126">
        <f t="shared" si="14"/>
        <v>78.828277240429856</v>
      </c>
      <c r="H126">
        <f t="shared" si="15"/>
        <v>44.736129365881922</v>
      </c>
      <c r="I126">
        <f t="shared" si="16"/>
        <v>26.027459847572015</v>
      </c>
      <c r="K126">
        <f t="shared" si="17"/>
        <v>196.4</v>
      </c>
      <c r="L126">
        <f t="shared" si="18"/>
        <v>96.620979016564405</v>
      </c>
      <c r="M126">
        <f t="shared" si="19"/>
        <v>91.441520709600653</v>
      </c>
      <c r="N126">
        <f t="shared" si="20"/>
        <v>79.16276583730874</v>
      </c>
      <c r="P126">
        <f t="shared" si="25"/>
        <v>0.91556955015204078</v>
      </c>
      <c r="Q126">
        <f t="shared" si="21"/>
        <v>3.3790209834355968E-2</v>
      </c>
      <c r="R126">
        <f t="shared" si="22"/>
        <v>8.5584792903993401E-2</v>
      </c>
      <c r="S126">
        <f t="shared" si="23"/>
        <v>0.20837234162691248</v>
      </c>
    </row>
    <row r="127" spans="1:19" x14ac:dyDescent="0.15">
      <c r="A127">
        <v>11879</v>
      </c>
      <c r="B127">
        <f t="shared" si="24"/>
        <v>62.142815220581042</v>
      </c>
      <c r="C127">
        <f>$B127/integrations!$B128*integrations!D128</f>
        <v>2.6799404119145684</v>
      </c>
      <c r="D127">
        <f>$B127/integrations!$B128*integrations!E128</f>
        <v>4.1467598980537996</v>
      </c>
      <c r="E127">
        <f>$B127/integrations!$B128*integrations!F128</f>
        <v>6.8011455566306012</v>
      </c>
      <c r="G127">
        <f t="shared" si="14"/>
        <v>78.905112899246532</v>
      </c>
      <c r="H127">
        <f t="shared" si="15"/>
        <v>44.776452466222828</v>
      </c>
      <c r="I127">
        <f t="shared" si="16"/>
        <v>26.077265868587048</v>
      </c>
      <c r="K127">
        <f t="shared" si="17"/>
        <v>197.98333333333332</v>
      </c>
      <c r="L127">
        <f t="shared" si="18"/>
        <v>96.71515761386658</v>
      </c>
      <c r="M127">
        <f t="shared" si="19"/>
        <v>91.523941912935925</v>
      </c>
      <c r="N127">
        <f t="shared" si="20"/>
        <v>79.314251322330804</v>
      </c>
      <c r="P127">
        <f t="shared" si="25"/>
        <v>0.91659144975325346</v>
      </c>
      <c r="Q127">
        <f t="shared" si="21"/>
        <v>3.2848423861334214E-2</v>
      </c>
      <c r="R127">
        <f t="shared" si="22"/>
        <v>8.4760580870640728E-2</v>
      </c>
      <c r="S127">
        <f t="shared" si="23"/>
        <v>0.20685748677669205</v>
      </c>
    </row>
    <row r="128" spans="1:19" x14ac:dyDescent="0.15">
      <c r="A128">
        <v>11975</v>
      </c>
      <c r="B128">
        <f t="shared" si="24"/>
        <v>62.142815220581042</v>
      </c>
      <c r="C128">
        <f>$B128/integrations!$B129*integrations!D129</f>
        <v>2.6269885679470688</v>
      </c>
      <c r="D128">
        <f>$B128/integrations!$B129*integrations!E129</f>
        <v>4.0949095502769071</v>
      </c>
      <c r="E128">
        <f>$B128/integrations!$B129*integrations!F129</f>
        <v>6.7555066397112471</v>
      </c>
      <c r="G128">
        <f t="shared" si="14"/>
        <v>78.958064743214038</v>
      </c>
      <c r="H128">
        <f t="shared" si="15"/>
        <v>44.82830281399972</v>
      </c>
      <c r="I128">
        <f t="shared" si="16"/>
        <v>26.122904785506403</v>
      </c>
      <c r="K128">
        <f t="shared" si="17"/>
        <v>199.58333333333334</v>
      </c>
      <c r="L128">
        <f t="shared" si="18"/>
        <v>96.780061467965368</v>
      </c>
      <c r="M128">
        <f t="shared" si="19"/>
        <v>91.629925034793956</v>
      </c>
      <c r="N128">
        <f t="shared" si="20"/>
        <v>79.453062520746386</v>
      </c>
      <c r="P128">
        <f t="shared" si="25"/>
        <v>0.91751221704795194</v>
      </c>
      <c r="Q128">
        <f t="shared" si="21"/>
        <v>3.2199385320346274E-2</v>
      </c>
      <c r="R128">
        <f t="shared" si="22"/>
        <v>8.3700749652060466E-2</v>
      </c>
      <c r="S128">
        <f t="shared" si="23"/>
        <v>0.20546937479253613</v>
      </c>
    </row>
    <row r="129" spans="1:19" x14ac:dyDescent="0.15">
      <c r="A129">
        <v>12070</v>
      </c>
      <c r="B129">
        <f t="shared" si="24"/>
        <v>62.142815220581042</v>
      </c>
      <c r="C129">
        <f>$B129/integrations!$B130*integrations!D130</f>
        <v>2.608605818579103</v>
      </c>
      <c r="D129">
        <f>$B129/integrations!$B130*integrations!E130</f>
        <v>4.061116551091323</v>
      </c>
      <c r="E129">
        <f>$B129/integrations!$B130*integrations!F130</f>
        <v>6.7327945048556641</v>
      </c>
      <c r="G129">
        <f t="shared" si="14"/>
        <v>78.976447492581997</v>
      </c>
      <c r="H129">
        <f t="shared" si="15"/>
        <v>44.862095813185306</v>
      </c>
      <c r="I129">
        <f t="shared" si="16"/>
        <v>26.145616920361984</v>
      </c>
      <c r="K129">
        <f t="shared" si="17"/>
        <v>201.16666666666666</v>
      </c>
      <c r="L129">
        <f t="shared" si="18"/>
        <v>96.802593474285032</v>
      </c>
      <c r="M129">
        <f t="shared" si="19"/>
        <v>91.698998584040808</v>
      </c>
      <c r="N129">
        <f t="shared" si="20"/>
        <v>79.522141694195028</v>
      </c>
      <c r="P129">
        <f t="shared" si="25"/>
        <v>0.91797056459952742</v>
      </c>
      <c r="Q129">
        <f t="shared" si="21"/>
        <v>3.1974065257149707E-2</v>
      </c>
      <c r="R129">
        <f t="shared" si="22"/>
        <v>8.3010014159591874E-2</v>
      </c>
      <c r="S129">
        <f t="shared" si="23"/>
        <v>0.20477858305804975</v>
      </c>
    </row>
    <row r="130" spans="1:19" x14ac:dyDescent="0.15">
      <c r="A130">
        <v>12165</v>
      </c>
      <c r="B130">
        <f t="shared" si="24"/>
        <v>62.142815220581042</v>
      </c>
      <c r="C130">
        <f>$B130/integrations!$B131*integrations!D131</f>
        <v>2.5640394385042615</v>
      </c>
      <c r="D130">
        <f>$B130/integrations!$B131*integrations!E131</f>
        <v>4.0204021583016143</v>
      </c>
      <c r="E130">
        <f>$B130/integrations!$B131*integrations!F131</f>
        <v>6.6783395634870155</v>
      </c>
      <c r="G130">
        <f t="shared" si="14"/>
        <v>79.021013872656837</v>
      </c>
      <c r="H130">
        <f t="shared" si="15"/>
        <v>44.902810205975015</v>
      </c>
      <c r="I130">
        <f t="shared" si="16"/>
        <v>26.200071861730635</v>
      </c>
      <c r="K130">
        <f t="shared" si="17"/>
        <v>202.75</v>
      </c>
      <c r="L130">
        <f t="shared" si="18"/>
        <v>96.85721914193627</v>
      </c>
      <c r="M130">
        <f t="shared" si="19"/>
        <v>91.782219596771043</v>
      </c>
      <c r="N130">
        <f t="shared" si="20"/>
        <v>79.687766914539111</v>
      </c>
      <c r="P130">
        <f t="shared" si="25"/>
        <v>0.91882581006208808</v>
      </c>
      <c r="Q130">
        <f t="shared" si="21"/>
        <v>3.1427808580637311E-2</v>
      </c>
      <c r="R130">
        <f t="shared" si="22"/>
        <v>8.2177804032289636E-2</v>
      </c>
      <c r="S130">
        <f t="shared" si="23"/>
        <v>0.20312233085460898</v>
      </c>
    </row>
    <row r="131" spans="1:19" x14ac:dyDescent="0.15">
      <c r="A131">
        <v>12261</v>
      </c>
      <c r="B131">
        <f t="shared" si="24"/>
        <v>62.142815220581042</v>
      </c>
      <c r="C131">
        <f>$B131/integrations!$B132*integrations!D132</f>
        <v>2.5617162728601937</v>
      </c>
      <c r="D131">
        <f>$B131/integrations!$B132*integrations!E132</f>
        <v>3.9706786412489055</v>
      </c>
      <c r="E131">
        <f>$B131/integrations!$B132*integrations!F132</f>
        <v>6.6231487407906391</v>
      </c>
      <c r="G131">
        <f t="shared" ref="G131:G177" si="26">C$2-C131</f>
        <v>79.023337038300909</v>
      </c>
      <c r="H131">
        <f t="shared" ref="H131:H177" si="27">D$2-D131</f>
        <v>44.952533723027727</v>
      </c>
      <c r="I131">
        <f t="shared" ref="I131:I177" si="28">E$2-E131</f>
        <v>26.255262684427009</v>
      </c>
      <c r="K131">
        <f t="shared" ref="K131:K177" si="29">A131/60</f>
        <v>204.35</v>
      </c>
      <c r="L131">
        <f t="shared" ref="L131:L177" si="30">(1-(C131/C$2))*100</f>
        <v>96.860066680241118</v>
      </c>
      <c r="M131">
        <f t="shared" ref="M131:M177" si="31">(1-(D131/D$2))*100</f>
        <v>91.883855435158907</v>
      </c>
      <c r="N131">
        <f t="shared" ref="N131:N177" si="32">(1-(E131/E$2))*100</f>
        <v>79.855630324916788</v>
      </c>
      <c r="P131">
        <f t="shared" si="25"/>
        <v>0.91948215185993909</v>
      </c>
      <c r="Q131">
        <f t="shared" ref="Q131:Q177" si="33">C131/$C$2</f>
        <v>3.1399333197588808E-2</v>
      </c>
      <c r="R131">
        <f t="shared" ref="R131:R177" si="34">D131/$D$2</f>
        <v>8.1161445648410976E-2</v>
      </c>
      <c r="S131">
        <f t="shared" ref="S131:S177" si="35">E131/$E$2</f>
        <v>0.20144369675083215</v>
      </c>
    </row>
    <row r="132" spans="1:19" x14ac:dyDescent="0.15">
      <c r="A132">
        <v>12356</v>
      </c>
      <c r="B132">
        <f t="shared" ref="B132:B177" si="36">B131</f>
        <v>62.142815220581042</v>
      </c>
      <c r="C132">
        <f>$B132/integrations!$B133*integrations!D133</f>
        <v>2.4999888981687097</v>
      </c>
      <c r="D132">
        <f>$B132/integrations!$B133*integrations!E133</f>
        <v>3.9198360848345981</v>
      </c>
      <c r="E132">
        <f>$B132/integrations!$B133*integrations!F133</f>
        <v>6.5695114867279925</v>
      </c>
      <c r="G132">
        <f t="shared" si="26"/>
        <v>79.085064412992395</v>
      </c>
      <c r="H132">
        <f t="shared" si="27"/>
        <v>45.00337627944203</v>
      </c>
      <c r="I132">
        <f t="shared" si="28"/>
        <v>26.308899938489656</v>
      </c>
      <c r="K132">
        <f t="shared" si="29"/>
        <v>205.93333333333334</v>
      </c>
      <c r="L132">
        <f t="shared" si="30"/>
        <v>96.935726831440704</v>
      </c>
      <c r="M132">
        <f t="shared" si="31"/>
        <v>91.987778611821426</v>
      </c>
      <c r="N132">
        <f t="shared" si="32"/>
        <v>80.018768541568903</v>
      </c>
      <c r="P132">
        <f t="shared" si="25"/>
        <v>0.92049941463875207</v>
      </c>
      <c r="Q132">
        <f t="shared" si="33"/>
        <v>3.0642731685592992E-2</v>
      </c>
      <c r="R132">
        <f t="shared" si="34"/>
        <v>8.0122213881785767E-2</v>
      </c>
      <c r="S132">
        <f t="shared" si="35"/>
        <v>0.19981231458431095</v>
      </c>
    </row>
    <row r="133" spans="1:19" x14ac:dyDescent="0.15">
      <c r="A133">
        <v>12452</v>
      </c>
      <c r="B133">
        <f t="shared" si="36"/>
        <v>62.142815220581042</v>
      </c>
      <c r="C133">
        <f>$B133/integrations!$B134*integrations!D134</f>
        <v>2.4703252869375709</v>
      </c>
      <c r="D133">
        <f>$B133/integrations!$B134*integrations!E134</f>
        <v>3.8866521282845361</v>
      </c>
      <c r="E133">
        <f>$B133/integrations!$B134*integrations!F134</f>
        <v>6.535989880540976</v>
      </c>
      <c r="G133">
        <f t="shared" si="26"/>
        <v>79.114728024223538</v>
      </c>
      <c r="H133">
        <f t="shared" si="27"/>
        <v>45.036560235992091</v>
      </c>
      <c r="I133">
        <f t="shared" si="28"/>
        <v>26.342421544676675</v>
      </c>
      <c r="K133">
        <f t="shared" si="29"/>
        <v>207.53333333333333</v>
      </c>
      <c r="L133">
        <f t="shared" si="30"/>
        <v>96.97208595609311</v>
      </c>
      <c r="M133">
        <f t="shared" si="31"/>
        <v>92.055607266045882</v>
      </c>
      <c r="N133">
        <f t="shared" si="32"/>
        <v>80.120724824533667</v>
      </c>
      <c r="P133">
        <f t="shared" ref="P133:P177" si="37">(1-SUM(C133:E133)/SUM(C$2:E$2))</f>
        <v>0.92108923735672588</v>
      </c>
      <c r="Q133">
        <f t="shared" si="33"/>
        <v>3.0279140439068909E-2</v>
      </c>
      <c r="R133">
        <f t="shared" si="34"/>
        <v>7.9443927339541198E-2</v>
      </c>
      <c r="S133">
        <f t="shared" si="35"/>
        <v>0.19879275175466324</v>
      </c>
    </row>
    <row r="134" spans="1:19" x14ac:dyDescent="0.15">
      <c r="A134">
        <v>12547</v>
      </c>
      <c r="B134">
        <f t="shared" si="36"/>
        <v>62.142815220581042</v>
      </c>
      <c r="C134">
        <f>$B134/integrations!$B135*integrations!D135</f>
        <v>2.4070992083520322</v>
      </c>
      <c r="D134">
        <f>$B134/integrations!$B135*integrations!E135</f>
        <v>3.851575854611347</v>
      </c>
      <c r="E134">
        <f>$B134/integrations!$B135*integrations!F135</f>
        <v>6.4934955699439874</v>
      </c>
      <c r="G134">
        <f t="shared" si="26"/>
        <v>79.177954102809068</v>
      </c>
      <c r="H134">
        <f t="shared" si="27"/>
        <v>45.071636509665282</v>
      </c>
      <c r="I134">
        <f t="shared" si="28"/>
        <v>26.384915855273661</v>
      </c>
      <c r="K134">
        <f t="shared" si="29"/>
        <v>209.11666666666667</v>
      </c>
      <c r="L134">
        <f t="shared" si="30"/>
        <v>97.049583090702313</v>
      </c>
      <c r="M134">
        <f t="shared" si="31"/>
        <v>92.12730385336728</v>
      </c>
      <c r="N134">
        <f t="shared" si="32"/>
        <v>80.249971673012482</v>
      </c>
      <c r="P134">
        <f t="shared" si="37"/>
        <v>0.92195097630236211</v>
      </c>
      <c r="Q134">
        <f t="shared" si="33"/>
        <v>2.9504169092976901E-2</v>
      </c>
      <c r="R134">
        <f t="shared" si="34"/>
        <v>7.8726961466327169E-2</v>
      </c>
      <c r="S134">
        <f t="shared" si="35"/>
        <v>0.1975002832698752</v>
      </c>
    </row>
    <row r="135" spans="1:19" x14ac:dyDescent="0.15">
      <c r="A135">
        <v>12643</v>
      </c>
      <c r="B135">
        <f t="shared" si="36"/>
        <v>62.142815220581042</v>
      </c>
      <c r="C135">
        <f>$B135/integrations!$B136*integrations!D136</f>
        <v>2.3824142168055968</v>
      </c>
      <c r="D135">
        <f>$B135/integrations!$B136*integrations!E136</f>
        <v>3.8167956448090119</v>
      </c>
      <c r="E135">
        <f>$B135/integrations!$B136*integrations!F136</f>
        <v>6.4699733138511206</v>
      </c>
      <c r="G135">
        <f t="shared" si="26"/>
        <v>79.202639094355504</v>
      </c>
      <c r="H135">
        <f t="shared" si="27"/>
        <v>45.106416719467617</v>
      </c>
      <c r="I135">
        <f t="shared" si="28"/>
        <v>26.408438111366529</v>
      </c>
      <c r="K135">
        <f t="shared" si="29"/>
        <v>210.71666666666667</v>
      </c>
      <c r="L135">
        <f t="shared" si="30"/>
        <v>97.079839847969225</v>
      </c>
      <c r="M135">
        <f t="shared" si="31"/>
        <v>92.198395280363869</v>
      </c>
      <c r="N135">
        <f t="shared" si="32"/>
        <v>80.321514837883342</v>
      </c>
      <c r="P135">
        <f t="shared" si="37"/>
        <v>0.92245889689242655</v>
      </c>
      <c r="Q135">
        <f t="shared" si="33"/>
        <v>2.9201601520307822E-2</v>
      </c>
      <c r="R135">
        <f t="shared" si="34"/>
        <v>7.8016047196361293E-2</v>
      </c>
      <c r="S135">
        <f t="shared" si="35"/>
        <v>0.19678485162116649</v>
      </c>
    </row>
    <row r="136" spans="1:19" x14ac:dyDescent="0.15">
      <c r="A136">
        <v>12738</v>
      </c>
      <c r="B136">
        <f t="shared" si="36"/>
        <v>62.142815220581042</v>
      </c>
      <c r="C136">
        <f>$B136/integrations!$B137*integrations!D137</f>
        <v>2.4107873899690619</v>
      </c>
      <c r="D136">
        <f>$B136/integrations!$B137*integrations!E137</f>
        <v>3.7673386523445265</v>
      </c>
      <c r="E136">
        <f>$B136/integrations!$B137*integrations!F137</f>
        <v>6.4162729926781932</v>
      </c>
      <c r="G136">
        <f t="shared" si="26"/>
        <v>79.174265921192045</v>
      </c>
      <c r="H136">
        <f t="shared" si="27"/>
        <v>45.155873711932102</v>
      </c>
      <c r="I136">
        <f t="shared" si="28"/>
        <v>26.462138432539454</v>
      </c>
      <c r="K136">
        <f t="shared" si="29"/>
        <v>212.3</v>
      </c>
      <c r="L136">
        <f t="shared" si="30"/>
        <v>97.045062432239334</v>
      </c>
      <c r="M136">
        <f t="shared" si="31"/>
        <v>92.299486337296585</v>
      </c>
      <c r="N136">
        <f t="shared" si="32"/>
        <v>80.484844873749196</v>
      </c>
      <c r="P136">
        <f t="shared" si="37"/>
        <v>0.92291660949054666</v>
      </c>
      <c r="Q136">
        <f t="shared" si="33"/>
        <v>2.9549375677606602E-2</v>
      </c>
      <c r="R136">
        <f t="shared" si="34"/>
        <v>7.7005136627034107E-2</v>
      </c>
      <c r="S136">
        <f t="shared" si="35"/>
        <v>0.19515155126250808</v>
      </c>
    </row>
    <row r="137" spans="1:19" x14ac:dyDescent="0.15">
      <c r="A137">
        <v>12833</v>
      </c>
      <c r="B137">
        <f t="shared" si="36"/>
        <v>62.142815220581042</v>
      </c>
      <c r="C137">
        <f>$B137/integrations!$B138*integrations!D138</f>
        <v>2.3245217839440877</v>
      </c>
      <c r="D137">
        <f>$B137/integrations!$B138*integrations!E138</f>
        <v>3.7220529028312974</v>
      </c>
      <c r="E137">
        <f>$B137/integrations!$B138*integrations!F138</f>
        <v>6.3938497445120959</v>
      </c>
      <c r="G137">
        <f t="shared" si="26"/>
        <v>79.260531527217012</v>
      </c>
      <c r="H137">
        <f t="shared" si="27"/>
        <v>45.201159461445329</v>
      </c>
      <c r="I137">
        <f t="shared" si="28"/>
        <v>26.484561680705553</v>
      </c>
      <c r="K137">
        <f t="shared" si="29"/>
        <v>213.88333333333333</v>
      </c>
      <c r="L137">
        <f t="shared" si="30"/>
        <v>97.150799454553905</v>
      </c>
      <c r="M137">
        <f t="shared" si="31"/>
        <v>92.392051292304117</v>
      </c>
      <c r="N137">
        <f t="shared" si="32"/>
        <v>80.553045395593443</v>
      </c>
      <c r="P137">
        <f t="shared" si="37"/>
        <v>0.92385900336522864</v>
      </c>
      <c r="Q137">
        <f t="shared" si="33"/>
        <v>2.8492005454460928E-2</v>
      </c>
      <c r="R137">
        <f t="shared" si="34"/>
        <v>7.6079487076958857E-2</v>
      </c>
      <c r="S137">
        <f t="shared" si="35"/>
        <v>0.19446954604406558</v>
      </c>
    </row>
    <row r="138" spans="1:19" x14ac:dyDescent="0.15">
      <c r="A138">
        <v>12929</v>
      </c>
      <c r="B138">
        <f t="shared" si="36"/>
        <v>62.142815220581042</v>
      </c>
      <c r="C138">
        <f>$B138/integrations!$B139*integrations!D139</f>
        <v>2.2688404459991158</v>
      </c>
      <c r="D138">
        <f>$B138/integrations!$B139*integrations!E139</f>
        <v>3.6941116780960197</v>
      </c>
      <c r="E138">
        <f>$B138/integrations!$B139*integrations!F139</f>
        <v>6.3776466046524947</v>
      </c>
      <c r="G138">
        <f t="shared" si="26"/>
        <v>79.316212865161987</v>
      </c>
      <c r="H138">
        <f t="shared" si="27"/>
        <v>45.229100686180608</v>
      </c>
      <c r="I138">
        <f t="shared" si="28"/>
        <v>26.500764820565156</v>
      </c>
      <c r="K138">
        <f t="shared" si="29"/>
        <v>215.48333333333332</v>
      </c>
      <c r="L138">
        <f t="shared" si="30"/>
        <v>97.219048889573102</v>
      </c>
      <c r="M138">
        <f t="shared" si="31"/>
        <v>92.449163700473946</v>
      </c>
      <c r="N138">
        <f t="shared" si="32"/>
        <v>80.602327399063881</v>
      </c>
      <c r="P138">
        <f t="shared" si="37"/>
        <v>0.92446998159375549</v>
      </c>
      <c r="Q138">
        <f t="shared" si="33"/>
        <v>2.7809511104269033E-2</v>
      </c>
      <c r="R138">
        <f t="shared" si="34"/>
        <v>7.5508362995260564E-2</v>
      </c>
      <c r="S138">
        <f t="shared" si="35"/>
        <v>0.19397672600936119</v>
      </c>
    </row>
    <row r="139" spans="1:19" x14ac:dyDescent="0.15">
      <c r="A139">
        <v>13024</v>
      </c>
      <c r="B139">
        <f t="shared" si="36"/>
        <v>62.142815220581042</v>
      </c>
      <c r="C139">
        <f>$B139/integrations!$B140*integrations!D140</f>
        <v>2.2855665169896504</v>
      </c>
      <c r="D139">
        <f>$B139/integrations!$B140*integrations!E140</f>
        <v>3.7104389900292696</v>
      </c>
      <c r="E139">
        <f>$B139/integrations!$B140*integrations!F140</f>
        <v>6.3569090395609491</v>
      </c>
      <c r="G139">
        <f t="shared" si="26"/>
        <v>79.299486794171457</v>
      </c>
      <c r="H139">
        <f t="shared" si="27"/>
        <v>45.212773374247362</v>
      </c>
      <c r="I139">
        <f t="shared" si="28"/>
        <v>26.521502385656699</v>
      </c>
      <c r="K139">
        <f t="shared" si="29"/>
        <v>217.06666666666666</v>
      </c>
      <c r="L139">
        <f t="shared" si="30"/>
        <v>97.198547498311214</v>
      </c>
      <c r="M139">
        <f t="shared" si="31"/>
        <v>92.415790356524894</v>
      </c>
      <c r="N139">
        <f t="shared" si="32"/>
        <v>80.665400899858511</v>
      </c>
      <c r="P139">
        <f t="shared" si="37"/>
        <v>0.92439460324558909</v>
      </c>
      <c r="Q139">
        <f t="shared" si="33"/>
        <v>2.8014525016887833E-2</v>
      </c>
      <c r="R139">
        <f t="shared" si="34"/>
        <v>7.5842096434750983E-2</v>
      </c>
      <c r="S139">
        <f t="shared" si="35"/>
        <v>0.19334599100141492</v>
      </c>
    </row>
    <row r="140" spans="1:19" x14ac:dyDescent="0.15">
      <c r="A140">
        <v>13119</v>
      </c>
      <c r="B140">
        <f t="shared" si="36"/>
        <v>62.142815220581042</v>
      </c>
      <c r="C140">
        <f>$B140/integrations!$B141*integrations!D141</f>
        <v>2.2771101059511309</v>
      </c>
      <c r="D140">
        <f>$B140/integrations!$B141*integrations!E141</f>
        <v>3.6295880850498703</v>
      </c>
      <c r="E140">
        <f>$B140/integrations!$B141*integrations!F141</f>
        <v>6.2901101656217655</v>
      </c>
      <c r="G140">
        <f t="shared" si="26"/>
        <v>79.307943205209966</v>
      </c>
      <c r="H140">
        <f t="shared" si="27"/>
        <v>45.293624279226762</v>
      </c>
      <c r="I140">
        <f t="shared" si="28"/>
        <v>26.588301259595884</v>
      </c>
      <c r="K140">
        <f t="shared" si="29"/>
        <v>218.65</v>
      </c>
      <c r="L140">
        <f t="shared" si="30"/>
        <v>97.208912645719124</v>
      </c>
      <c r="M140">
        <f t="shared" si="31"/>
        <v>92.58105118277112</v>
      </c>
      <c r="N140">
        <f t="shared" si="32"/>
        <v>80.868570308122401</v>
      </c>
      <c r="P140">
        <f t="shared" si="37"/>
        <v>0.92535004338751048</v>
      </c>
      <c r="Q140">
        <f t="shared" si="33"/>
        <v>2.7910873542808787E-2</v>
      </c>
      <c r="R140">
        <f t="shared" si="34"/>
        <v>7.4189488172288723E-2</v>
      </c>
      <c r="S140">
        <f t="shared" si="35"/>
        <v>0.19131429691877597</v>
      </c>
    </row>
    <row r="141" spans="1:19" x14ac:dyDescent="0.15">
      <c r="A141">
        <v>13215</v>
      </c>
      <c r="B141">
        <f t="shared" si="36"/>
        <v>62.142815220581042</v>
      </c>
      <c r="C141">
        <f>$B141/integrations!$B142*integrations!D142</f>
        <v>2.2124507845585004</v>
      </c>
      <c r="D141">
        <f>$B141/integrations!$B142*integrations!E142</f>
        <v>3.6072088472124104</v>
      </c>
      <c r="E141">
        <f>$B141/integrations!$B142*integrations!F142</f>
        <v>6.2476018574516994</v>
      </c>
      <c r="G141">
        <f t="shared" si="26"/>
        <v>79.372602526602606</v>
      </c>
      <c r="H141">
        <f t="shared" si="27"/>
        <v>45.316003517064217</v>
      </c>
      <c r="I141">
        <f t="shared" si="28"/>
        <v>26.630809567765951</v>
      </c>
      <c r="K141">
        <f t="shared" si="29"/>
        <v>220.25</v>
      </c>
      <c r="L141">
        <f t="shared" si="30"/>
        <v>97.288166527120694</v>
      </c>
      <c r="M141">
        <f t="shared" si="31"/>
        <v>92.626794781271627</v>
      </c>
      <c r="N141">
        <f t="shared" si="32"/>
        <v>80.997859730352403</v>
      </c>
      <c r="P141">
        <f t="shared" si="37"/>
        <v>0.92614292852171476</v>
      </c>
      <c r="Q141">
        <f t="shared" si="33"/>
        <v>2.7118334728793145E-2</v>
      </c>
      <c r="R141">
        <f t="shared" si="34"/>
        <v>7.373205218728375E-2</v>
      </c>
      <c r="S141">
        <f t="shared" si="35"/>
        <v>0.19002140269647597</v>
      </c>
    </row>
    <row r="142" spans="1:19" x14ac:dyDescent="0.15">
      <c r="A142">
        <v>13310</v>
      </c>
      <c r="B142">
        <f t="shared" si="36"/>
        <v>62.142815220581042</v>
      </c>
      <c r="C142">
        <f>$B142/integrations!$B143*integrations!D143</f>
        <v>2.2041821609103267</v>
      </c>
      <c r="D142">
        <f>$B142/integrations!$B143*integrations!E143</f>
        <v>3.5787544267321763</v>
      </c>
      <c r="E142">
        <f>$B142/integrations!$B143*integrations!F143</f>
        <v>6.2356724591426236</v>
      </c>
      <c r="G142">
        <f t="shared" si="26"/>
        <v>79.380871150250783</v>
      </c>
      <c r="H142">
        <f t="shared" si="27"/>
        <v>45.344457937544455</v>
      </c>
      <c r="I142">
        <f t="shared" si="28"/>
        <v>26.642738966075026</v>
      </c>
      <c r="K142">
        <f t="shared" si="29"/>
        <v>221.83333333333334</v>
      </c>
      <c r="L142">
        <f t="shared" si="30"/>
        <v>97.298301500761795</v>
      </c>
      <c r="M142">
        <f t="shared" si="31"/>
        <v>92.684956171550667</v>
      </c>
      <c r="N142">
        <f t="shared" si="32"/>
        <v>81.034143108386687</v>
      </c>
      <c r="P142">
        <f t="shared" si="37"/>
        <v>0.92644070336664608</v>
      </c>
      <c r="Q142">
        <f t="shared" si="33"/>
        <v>2.7016984992382021E-2</v>
      </c>
      <c r="R142">
        <f t="shared" si="34"/>
        <v>7.3150438284493288E-2</v>
      </c>
      <c r="S142">
        <f t="shared" si="35"/>
        <v>0.18965856891613322</v>
      </c>
    </row>
    <row r="143" spans="1:19" x14ac:dyDescent="0.15">
      <c r="A143">
        <v>13405</v>
      </c>
      <c r="B143">
        <f t="shared" si="36"/>
        <v>62.142815220581042</v>
      </c>
      <c r="C143">
        <f>$B143/integrations!$B144*integrations!D144</f>
        <v>2.1398062629030905</v>
      </c>
      <c r="D143">
        <f>$B143/integrations!$B144*integrations!E144</f>
        <v>3.5270356450343532</v>
      </c>
      <c r="E143">
        <f>$B143/integrations!$B144*integrations!F144</f>
        <v>6.178803451288454</v>
      </c>
      <c r="G143">
        <f t="shared" si="26"/>
        <v>79.445247048258011</v>
      </c>
      <c r="H143">
        <f t="shared" si="27"/>
        <v>45.396176719242277</v>
      </c>
      <c r="I143">
        <f t="shared" si="28"/>
        <v>26.699607973929197</v>
      </c>
      <c r="K143">
        <f t="shared" si="29"/>
        <v>223.41666666666666</v>
      </c>
      <c r="L143">
        <f t="shared" si="30"/>
        <v>97.377207985950591</v>
      </c>
      <c r="M143">
        <f t="shared" si="31"/>
        <v>92.790670369777757</v>
      </c>
      <c r="N143">
        <f t="shared" si="32"/>
        <v>81.207110734829087</v>
      </c>
      <c r="P143">
        <f t="shared" si="37"/>
        <v>0.92749931898101878</v>
      </c>
      <c r="Q143">
        <f t="shared" si="33"/>
        <v>2.6227920140494139E-2</v>
      </c>
      <c r="R143">
        <f t="shared" si="34"/>
        <v>7.2093296302222554E-2</v>
      </c>
      <c r="S143">
        <f t="shared" si="35"/>
        <v>0.18792889265170912</v>
      </c>
    </row>
    <row r="144" spans="1:19" x14ac:dyDescent="0.15">
      <c r="A144">
        <v>13500</v>
      </c>
      <c r="B144">
        <f t="shared" si="36"/>
        <v>62.142815220581042</v>
      </c>
      <c r="C144">
        <f>$B144/integrations!$B145*integrations!D145</f>
        <v>2.1142536645155889</v>
      </c>
      <c r="D144">
        <f>$B144/integrations!$B145*integrations!E145</f>
        <v>3.4959192132940893</v>
      </c>
      <c r="E144">
        <f>$B144/integrations!$B145*integrations!F145</f>
        <v>6.1477534222240466</v>
      </c>
      <c r="G144">
        <f t="shared" si="26"/>
        <v>79.470799646645517</v>
      </c>
      <c r="H144">
        <f t="shared" si="27"/>
        <v>45.427293150982543</v>
      </c>
      <c r="I144">
        <f t="shared" si="28"/>
        <v>26.730658002993604</v>
      </c>
      <c r="K144">
        <f t="shared" si="29"/>
        <v>225</v>
      </c>
      <c r="L144">
        <f t="shared" si="30"/>
        <v>97.408528181685512</v>
      </c>
      <c r="M144">
        <f t="shared" si="31"/>
        <v>92.854272962977419</v>
      </c>
      <c r="N144">
        <f t="shared" si="32"/>
        <v>81.301549692547681</v>
      </c>
      <c r="P144">
        <f t="shared" si="37"/>
        <v>0.92803619910336888</v>
      </c>
      <c r="Q144">
        <f t="shared" si="33"/>
        <v>2.5914718183144853E-2</v>
      </c>
      <c r="R144">
        <f t="shared" si="34"/>
        <v>7.1457270370225812E-2</v>
      </c>
      <c r="S144">
        <f t="shared" si="35"/>
        <v>0.18698450307452316</v>
      </c>
    </row>
    <row r="145" spans="1:19" x14ac:dyDescent="0.15">
      <c r="A145">
        <v>13596</v>
      </c>
      <c r="B145">
        <f t="shared" si="36"/>
        <v>62.142815220581042</v>
      </c>
      <c r="C145">
        <f>$B145/integrations!$B146*integrations!D146</f>
        <v>2.1490199551653748</v>
      </c>
      <c r="D145">
        <f>$B145/integrations!$B146*integrations!E146</f>
        <v>3.4902331963204878</v>
      </c>
      <c r="E145">
        <f>$B145/integrations!$B146*integrations!F146</f>
        <v>6.1093305629289247</v>
      </c>
      <c r="G145">
        <f t="shared" si="26"/>
        <v>79.436033355995733</v>
      </c>
      <c r="H145">
        <f t="shared" si="27"/>
        <v>45.432979167956141</v>
      </c>
      <c r="I145">
        <f t="shared" si="28"/>
        <v>26.769080862288725</v>
      </c>
      <c r="K145">
        <f t="shared" si="29"/>
        <v>226.6</v>
      </c>
      <c r="L145">
        <f t="shared" si="30"/>
        <v>97.365914627806731</v>
      </c>
      <c r="M145">
        <f t="shared" si="31"/>
        <v>92.865895292540046</v>
      </c>
      <c r="N145">
        <f t="shared" si="32"/>
        <v>81.418413183299094</v>
      </c>
      <c r="P145">
        <f t="shared" si="37"/>
        <v>0.92809337993221441</v>
      </c>
      <c r="Q145">
        <f t="shared" si="33"/>
        <v>2.6340853721932688E-2</v>
      </c>
      <c r="R145">
        <f t="shared" si="34"/>
        <v>7.1341047074599512E-2</v>
      </c>
      <c r="S145">
        <f t="shared" si="35"/>
        <v>0.18581586816700899</v>
      </c>
    </row>
    <row r="146" spans="1:19" x14ac:dyDescent="0.15">
      <c r="A146">
        <v>13691</v>
      </c>
      <c r="B146">
        <f t="shared" si="36"/>
        <v>62.142815220581042</v>
      </c>
      <c r="C146">
        <f>$B146/integrations!$B147*integrations!D147</f>
        <v>2.077507481996685</v>
      </c>
      <c r="D146">
        <f>$B146/integrations!$B147*integrations!E147</f>
        <v>3.4312709300685169</v>
      </c>
      <c r="E146">
        <f>$B146/integrations!$B147*integrations!F147</f>
        <v>6.0880876699890347</v>
      </c>
      <c r="G146">
        <f t="shared" si="26"/>
        <v>79.507545829164414</v>
      </c>
      <c r="H146">
        <f t="shared" si="27"/>
        <v>45.491941434208115</v>
      </c>
      <c r="I146">
        <f t="shared" si="28"/>
        <v>26.790323755228613</v>
      </c>
      <c r="K146">
        <f t="shared" si="29"/>
        <v>228.18333333333334</v>
      </c>
      <c r="L146">
        <f t="shared" si="30"/>
        <v>97.45356851815346</v>
      </c>
      <c r="M146">
        <f t="shared" si="31"/>
        <v>92.98641531443262</v>
      </c>
      <c r="N146">
        <f t="shared" si="32"/>
        <v>81.483023643534409</v>
      </c>
      <c r="P146">
        <f t="shared" si="37"/>
        <v>0.92902196012646787</v>
      </c>
      <c r="Q146">
        <f t="shared" si="33"/>
        <v>2.5464314818465346E-2</v>
      </c>
      <c r="R146">
        <f t="shared" si="34"/>
        <v>7.0135846855673881E-2</v>
      </c>
      <c r="S146">
        <f t="shared" si="35"/>
        <v>0.18516976356465595</v>
      </c>
    </row>
    <row r="147" spans="1:19" x14ac:dyDescent="0.15">
      <c r="A147">
        <v>13786</v>
      </c>
      <c r="B147">
        <f t="shared" si="36"/>
        <v>62.142815220581042</v>
      </c>
      <c r="C147">
        <f>$B147/integrations!$B148*integrations!D148</f>
        <v>2.0539573141025027</v>
      </c>
      <c r="D147">
        <f>$B147/integrations!$B148*integrations!E148</f>
        <v>3.4174821511118223</v>
      </c>
      <c r="E147">
        <f>$B147/integrations!$B148*integrations!F148</f>
        <v>6.0644870417980421</v>
      </c>
      <c r="G147">
        <f t="shared" si="26"/>
        <v>79.5310959970586</v>
      </c>
      <c r="H147">
        <f t="shared" si="27"/>
        <v>45.50573021316481</v>
      </c>
      <c r="I147">
        <f t="shared" si="28"/>
        <v>26.813924383419607</v>
      </c>
      <c r="K147">
        <f t="shared" si="29"/>
        <v>229.76666666666668</v>
      </c>
      <c r="L147">
        <f t="shared" si="30"/>
        <v>97.482434305375989</v>
      </c>
      <c r="M147">
        <f t="shared" si="31"/>
        <v>93.014599847480085</v>
      </c>
      <c r="N147">
        <f t="shared" si="32"/>
        <v>81.554805177884603</v>
      </c>
      <c r="P147">
        <f t="shared" si="37"/>
        <v>0.92939493775306059</v>
      </c>
      <c r="Q147">
        <f t="shared" si="33"/>
        <v>2.5175656946240108E-2</v>
      </c>
      <c r="R147">
        <f t="shared" si="34"/>
        <v>6.9854001525199161E-2</v>
      </c>
      <c r="S147">
        <f t="shared" si="35"/>
        <v>0.18445194822115393</v>
      </c>
    </row>
    <row r="148" spans="1:19" x14ac:dyDescent="0.15">
      <c r="A148">
        <v>13881</v>
      </c>
      <c r="B148">
        <f t="shared" si="36"/>
        <v>62.142815220581042</v>
      </c>
      <c r="C148">
        <f>$B148/integrations!$B149*integrations!D149</f>
        <v>2.0629520222843549</v>
      </c>
      <c r="D148">
        <f>$B148/integrations!$B149*integrations!E149</f>
        <v>3.4107156266846221</v>
      </c>
      <c r="E148">
        <f>$B148/integrations!$B149*integrations!F149</f>
        <v>6.0494450202916905</v>
      </c>
      <c r="G148">
        <f t="shared" si="26"/>
        <v>79.522101288876755</v>
      </c>
      <c r="H148">
        <f t="shared" si="27"/>
        <v>45.512496737592009</v>
      </c>
      <c r="I148">
        <f t="shared" si="28"/>
        <v>26.828966404925957</v>
      </c>
      <c r="K148">
        <f t="shared" si="29"/>
        <v>231.35</v>
      </c>
      <c r="L148">
        <f t="shared" si="30"/>
        <v>97.47140935924088</v>
      </c>
      <c r="M148">
        <f t="shared" si="31"/>
        <v>93.028430755346108</v>
      </c>
      <c r="N148">
        <f t="shared" si="32"/>
        <v>81.600555628877544</v>
      </c>
      <c r="P148">
        <f t="shared" si="37"/>
        <v>0.92947336420728</v>
      </c>
      <c r="Q148">
        <f t="shared" si="33"/>
        <v>2.5285906407591159E-2</v>
      </c>
      <c r="R148">
        <f t="shared" si="34"/>
        <v>6.9715692446538968E-2</v>
      </c>
      <c r="S148">
        <f t="shared" si="35"/>
        <v>0.18399444371122453</v>
      </c>
    </row>
    <row r="149" spans="1:19" x14ac:dyDescent="0.15">
      <c r="A149">
        <v>13976</v>
      </c>
      <c r="B149">
        <f t="shared" si="36"/>
        <v>62.142815220581042</v>
      </c>
      <c r="C149">
        <f>$B149/integrations!$B150*integrations!D150</f>
        <v>2.0315991152985391</v>
      </c>
      <c r="D149">
        <f>$B149/integrations!$B150*integrations!E150</f>
        <v>3.3814971217472136</v>
      </c>
      <c r="E149">
        <f>$B149/integrations!$B150*integrations!F150</f>
        <v>6.0400442598188882</v>
      </c>
      <c r="G149">
        <f t="shared" si="26"/>
        <v>79.553454195862571</v>
      </c>
      <c r="H149">
        <f t="shared" si="27"/>
        <v>45.541715242529413</v>
      </c>
      <c r="I149">
        <f t="shared" si="28"/>
        <v>26.838367165398761</v>
      </c>
      <c r="K149">
        <f t="shared" si="29"/>
        <v>232.93333333333334</v>
      </c>
      <c r="L149">
        <f t="shared" si="30"/>
        <v>97.509839078550172</v>
      </c>
      <c r="M149">
        <f t="shared" si="31"/>
        <v>93.088153949154091</v>
      </c>
      <c r="N149">
        <f t="shared" si="32"/>
        <v>81.629148130964168</v>
      </c>
      <c r="P149">
        <f t="shared" si="37"/>
        <v>0.92990162539502008</v>
      </c>
      <c r="Q149">
        <f t="shared" si="33"/>
        <v>2.4901609214498233E-2</v>
      </c>
      <c r="R149">
        <f t="shared" si="34"/>
        <v>6.9118460508459129E-2</v>
      </c>
      <c r="S149">
        <f t="shared" si="35"/>
        <v>0.18370851869035834</v>
      </c>
    </row>
    <row r="150" spans="1:19" x14ac:dyDescent="0.15">
      <c r="A150">
        <v>14071</v>
      </c>
      <c r="B150">
        <f t="shared" si="36"/>
        <v>62.142815220581042</v>
      </c>
      <c r="C150">
        <f>$B150/integrations!$B151*integrations!D151</f>
        <v>2.0212699506788159</v>
      </c>
      <c r="D150">
        <f>$B150/integrations!$B151*integrations!E151</f>
        <v>3.3238791116938131</v>
      </c>
      <c r="E150">
        <f>$B150/integrations!$B151*integrations!F151</f>
        <v>6.0052282385847784</v>
      </c>
      <c r="G150">
        <f t="shared" si="26"/>
        <v>79.56378336048229</v>
      </c>
      <c r="H150">
        <f t="shared" si="27"/>
        <v>45.599333252582817</v>
      </c>
      <c r="I150">
        <f t="shared" si="28"/>
        <v>26.873183186632872</v>
      </c>
      <c r="K150">
        <f t="shared" si="29"/>
        <v>234.51666666666668</v>
      </c>
      <c r="L150">
        <f t="shared" si="30"/>
        <v>97.522499687571695</v>
      </c>
      <c r="M150">
        <f t="shared" si="31"/>
        <v>93.205926285165845</v>
      </c>
      <c r="N150">
        <f t="shared" si="32"/>
        <v>81.735041389564273</v>
      </c>
      <c r="P150">
        <f t="shared" si="37"/>
        <v>0.9305305824050456</v>
      </c>
      <c r="Q150">
        <f t="shared" si="33"/>
        <v>2.4775003124283053E-2</v>
      </c>
      <c r="R150">
        <f t="shared" si="34"/>
        <v>6.7940737148341576E-2</v>
      </c>
      <c r="S150">
        <f t="shared" si="35"/>
        <v>0.18264958610435739</v>
      </c>
    </row>
    <row r="151" spans="1:19" x14ac:dyDescent="0.15">
      <c r="A151">
        <v>14167</v>
      </c>
      <c r="B151">
        <f t="shared" si="36"/>
        <v>62.142815220581042</v>
      </c>
      <c r="C151">
        <f>$B151/integrations!$B152*integrations!D152</f>
        <v>2.0170262927483336</v>
      </c>
      <c r="D151">
        <f>$B151/integrations!$B152*integrations!E152</f>
        <v>3.2923358729787955</v>
      </c>
      <c r="E151">
        <f>$B151/integrations!$B152*integrations!F152</f>
        <v>5.9256389114274963</v>
      </c>
      <c r="G151">
        <f t="shared" si="26"/>
        <v>79.568027018412778</v>
      </c>
      <c r="H151">
        <f t="shared" si="27"/>
        <v>45.630876491297833</v>
      </c>
      <c r="I151">
        <f t="shared" si="28"/>
        <v>26.952772513790151</v>
      </c>
      <c r="K151">
        <f t="shared" si="29"/>
        <v>236.11666666666667</v>
      </c>
      <c r="L151">
        <f t="shared" si="30"/>
        <v>97.527701201523399</v>
      </c>
      <c r="M151">
        <f t="shared" si="31"/>
        <v>93.270401280143986</v>
      </c>
      <c r="N151">
        <f t="shared" si="32"/>
        <v>81.977113082530053</v>
      </c>
      <c r="P151">
        <f t="shared" si="37"/>
        <v>0.93123673682259156</v>
      </c>
      <c r="Q151">
        <f t="shared" si="33"/>
        <v>2.4722987984766048E-2</v>
      </c>
      <c r="R151">
        <f t="shared" si="34"/>
        <v>6.7295987198560059E-2</v>
      </c>
      <c r="S151">
        <f t="shared" si="35"/>
        <v>0.18022886917469949</v>
      </c>
    </row>
    <row r="152" spans="1:19" x14ac:dyDescent="0.15">
      <c r="A152">
        <v>14263</v>
      </c>
      <c r="B152">
        <f t="shared" si="36"/>
        <v>62.142815220581042</v>
      </c>
      <c r="C152">
        <f>$B152/integrations!$B153*integrations!D153</f>
        <v>1.9470094894982595</v>
      </c>
      <c r="D152">
        <f>$B152/integrations!$B153*integrations!E153</f>
        <v>3.2794829643879209</v>
      </c>
      <c r="E152">
        <f>$B152/integrations!$B153*integrations!F153</f>
        <v>5.9101824250382382</v>
      </c>
      <c r="G152">
        <f t="shared" si="26"/>
        <v>79.638043821662848</v>
      </c>
      <c r="H152">
        <f t="shared" si="27"/>
        <v>45.643729399888706</v>
      </c>
      <c r="I152">
        <f t="shared" si="28"/>
        <v>26.968229000179413</v>
      </c>
      <c r="K152">
        <f t="shared" si="29"/>
        <v>237.71666666666667</v>
      </c>
      <c r="L152">
        <f t="shared" si="30"/>
        <v>97.613521827248846</v>
      </c>
      <c r="M152">
        <f t="shared" si="31"/>
        <v>93.296672875915704</v>
      </c>
      <c r="N152">
        <f t="shared" si="32"/>
        <v>82.024124132393013</v>
      </c>
      <c r="P152">
        <f t="shared" si="37"/>
        <v>0.93183853740985501</v>
      </c>
      <c r="Q152">
        <f t="shared" si="33"/>
        <v>2.3864781727511625E-2</v>
      </c>
      <c r="R152">
        <f t="shared" si="34"/>
        <v>6.7033271240843031E-2</v>
      </c>
      <c r="S152">
        <f t="shared" si="35"/>
        <v>0.17975875867606989</v>
      </c>
    </row>
    <row r="153" spans="1:19" x14ac:dyDescent="0.15">
      <c r="A153">
        <v>14358</v>
      </c>
      <c r="B153">
        <f t="shared" si="36"/>
        <v>62.142815220581042</v>
      </c>
      <c r="C153">
        <f>$B153/integrations!$B154*integrations!D154</f>
        <v>1.9420621322639446</v>
      </c>
      <c r="D153">
        <f>$B153/integrations!$B154*integrations!E154</f>
        <v>3.2561478868551892</v>
      </c>
      <c r="E153">
        <f>$B153/integrations!$B154*integrations!F154</f>
        <v>5.8969220081149887</v>
      </c>
      <c r="G153">
        <f t="shared" si="26"/>
        <v>79.642991178897162</v>
      </c>
      <c r="H153">
        <f t="shared" si="27"/>
        <v>45.667064477421441</v>
      </c>
      <c r="I153">
        <f t="shared" si="28"/>
        <v>26.981489417102662</v>
      </c>
      <c r="K153">
        <f t="shared" si="29"/>
        <v>239.3</v>
      </c>
      <c r="L153">
        <f t="shared" si="30"/>
        <v>97.619585875788999</v>
      </c>
      <c r="M153">
        <f t="shared" si="31"/>
        <v>93.344370229390734</v>
      </c>
      <c r="N153">
        <f t="shared" si="32"/>
        <v>82.064455816158841</v>
      </c>
      <c r="P153">
        <f t="shared" si="37"/>
        <v>0.93209279835956949</v>
      </c>
      <c r="Q153">
        <f t="shared" si="33"/>
        <v>2.3804141242109896E-2</v>
      </c>
      <c r="R153">
        <f t="shared" si="34"/>
        <v>6.6556297706092671E-2</v>
      </c>
      <c r="S153">
        <f t="shared" si="35"/>
        <v>0.17935544183841151</v>
      </c>
    </row>
    <row r="154" spans="1:19" x14ac:dyDescent="0.15">
      <c r="A154">
        <v>14454</v>
      </c>
      <c r="B154">
        <f t="shared" si="36"/>
        <v>62.142815220581042</v>
      </c>
      <c r="C154">
        <f>$B154/integrations!$B155*integrations!D155</f>
        <v>1.8855001887542679</v>
      </c>
      <c r="D154">
        <f>$B154/integrations!$B155*integrations!E155</f>
        <v>3.2061624566911506</v>
      </c>
      <c r="E154">
        <f>$B154/integrations!$B155*integrations!F155</f>
        <v>5.8517835535894118</v>
      </c>
      <c r="G154">
        <f t="shared" si="26"/>
        <v>79.69955312240684</v>
      </c>
      <c r="H154">
        <f t="shared" si="27"/>
        <v>45.717049907585476</v>
      </c>
      <c r="I154">
        <f t="shared" si="28"/>
        <v>27.026627871628236</v>
      </c>
      <c r="K154">
        <f t="shared" si="29"/>
        <v>240.9</v>
      </c>
      <c r="L154">
        <f t="shared" si="30"/>
        <v>97.688914682003002</v>
      </c>
      <c r="M154">
        <f t="shared" si="31"/>
        <v>93.446541423285055</v>
      </c>
      <c r="N154">
        <f t="shared" si="32"/>
        <v>82.201744853459942</v>
      </c>
      <c r="P154">
        <f t="shared" si="37"/>
        <v>0.93302118389804178</v>
      </c>
      <c r="Q154">
        <f t="shared" si="33"/>
        <v>2.3110853179969981E-2</v>
      </c>
      <c r="R154">
        <f t="shared" si="34"/>
        <v>6.5534585767149392E-2</v>
      </c>
      <c r="S154">
        <f t="shared" si="35"/>
        <v>0.17798255146540048</v>
      </c>
    </row>
    <row r="155" spans="1:19" x14ac:dyDescent="0.15">
      <c r="A155">
        <v>14549</v>
      </c>
      <c r="B155">
        <f t="shared" si="36"/>
        <v>62.142815220581042</v>
      </c>
      <c r="C155">
        <f>$B155/integrations!$B156*integrations!D156</f>
        <v>1.9030604564545925</v>
      </c>
      <c r="D155">
        <f>$B155/integrations!$B156*integrations!E156</f>
        <v>3.182237994437056</v>
      </c>
      <c r="E155">
        <f>$B155/integrations!$B156*integrations!F156</f>
        <v>5.824214120955908</v>
      </c>
      <c r="G155">
        <f t="shared" si="26"/>
        <v>79.681992854706508</v>
      </c>
      <c r="H155">
        <f t="shared" si="27"/>
        <v>45.740974369839577</v>
      </c>
      <c r="I155">
        <f t="shared" si="28"/>
        <v>27.054197304261741</v>
      </c>
      <c r="K155">
        <f t="shared" si="29"/>
        <v>242.48333333333332</v>
      </c>
      <c r="L155">
        <f t="shared" si="30"/>
        <v>97.667390803562483</v>
      </c>
      <c r="M155">
        <f t="shared" si="31"/>
        <v>93.495443490622648</v>
      </c>
      <c r="N155">
        <f t="shared" si="32"/>
        <v>82.285597544141837</v>
      </c>
      <c r="P155">
        <f t="shared" si="37"/>
        <v>0.9332288729690813</v>
      </c>
      <c r="Q155">
        <f t="shared" si="33"/>
        <v>2.3326091964375142E-2</v>
      </c>
      <c r="R155">
        <f t="shared" si="34"/>
        <v>6.5045565093773419E-2</v>
      </c>
      <c r="S155">
        <f t="shared" si="35"/>
        <v>0.17714402455858169</v>
      </c>
    </row>
    <row r="156" spans="1:19" x14ac:dyDescent="0.15">
      <c r="A156">
        <v>14644</v>
      </c>
      <c r="B156">
        <f t="shared" si="36"/>
        <v>62.142815220581042</v>
      </c>
      <c r="C156">
        <f>$B156/integrations!$B157*integrations!D157</f>
        <v>1.8742798694727176</v>
      </c>
      <c r="D156">
        <f>$B156/integrations!$B157*integrations!E157</f>
        <v>3.1757887588867812</v>
      </c>
      <c r="E156">
        <f>$B156/integrations!$B157*integrations!F157</f>
        <v>5.7852096668369066</v>
      </c>
      <c r="G156">
        <f t="shared" si="26"/>
        <v>79.710773441688389</v>
      </c>
      <c r="H156">
        <f t="shared" si="27"/>
        <v>45.747423605389848</v>
      </c>
      <c r="I156">
        <f t="shared" si="28"/>
        <v>27.093201758380744</v>
      </c>
      <c r="K156">
        <f t="shared" si="29"/>
        <v>244.06666666666666</v>
      </c>
      <c r="L156">
        <f t="shared" si="30"/>
        <v>97.702667592402847</v>
      </c>
      <c r="M156">
        <f t="shared" si="31"/>
        <v>93.5086258538376</v>
      </c>
      <c r="N156">
        <f t="shared" si="32"/>
        <v>82.404229961062939</v>
      </c>
      <c r="P156">
        <f t="shared" si="37"/>
        <v>0.93368322015312633</v>
      </c>
      <c r="Q156">
        <f t="shared" si="33"/>
        <v>2.2973324075971524E-2</v>
      </c>
      <c r="R156">
        <f t="shared" si="34"/>
        <v>6.4913741461624028E-2</v>
      </c>
      <c r="S156">
        <f t="shared" si="35"/>
        <v>0.17595770038937061</v>
      </c>
    </row>
    <row r="157" spans="1:19" x14ac:dyDescent="0.15">
      <c r="A157">
        <v>14737</v>
      </c>
      <c r="B157">
        <f t="shared" si="36"/>
        <v>62.142815220581042</v>
      </c>
      <c r="C157">
        <f>$B157/integrations!$B158*integrations!D158</f>
        <v>1.8337370501698682</v>
      </c>
      <c r="D157">
        <f>$B157/integrations!$B158*integrations!E158</f>
        <v>3.1837090544184807</v>
      </c>
      <c r="E157">
        <f>$B157/integrations!$B158*integrations!F158</f>
        <v>5.8399086623345084</v>
      </c>
      <c r="G157">
        <f t="shared" si="26"/>
        <v>79.751316260991231</v>
      </c>
      <c r="H157">
        <f t="shared" si="27"/>
        <v>45.739503309858151</v>
      </c>
      <c r="I157">
        <f t="shared" si="28"/>
        <v>27.038502762883141</v>
      </c>
      <c r="K157">
        <f t="shared" si="29"/>
        <v>245.61666666666667</v>
      </c>
      <c r="L157">
        <f t="shared" si="30"/>
        <v>97.752361522427293</v>
      </c>
      <c r="M157">
        <f t="shared" si="31"/>
        <v>93.492436615337212</v>
      </c>
      <c r="N157">
        <f t="shared" si="32"/>
        <v>82.237862447772287</v>
      </c>
      <c r="P157">
        <f t="shared" si="37"/>
        <v>0.93354810221010787</v>
      </c>
      <c r="Q157">
        <f t="shared" si="33"/>
        <v>2.2476384775727137E-2</v>
      </c>
      <c r="R157">
        <f t="shared" si="34"/>
        <v>6.5075633846627817E-2</v>
      </c>
      <c r="S157">
        <f t="shared" si="35"/>
        <v>0.17762137552227705</v>
      </c>
    </row>
    <row r="158" spans="1:19" x14ac:dyDescent="0.15">
      <c r="A158">
        <v>14831</v>
      </c>
      <c r="B158">
        <f t="shared" si="36"/>
        <v>62.142815220581042</v>
      </c>
      <c r="C158">
        <f>$B158/integrations!$B159*integrations!D159</f>
        <v>1.8449523605590366</v>
      </c>
      <c r="D158">
        <f>$B158/integrations!$B159*integrations!E159</f>
        <v>3.128847178337244</v>
      </c>
      <c r="E158">
        <f>$B158/integrations!$B159*integrations!F159</f>
        <v>5.7600567966884766</v>
      </c>
      <c r="G158">
        <f t="shared" si="26"/>
        <v>79.74010095060207</v>
      </c>
      <c r="H158">
        <f t="shared" si="27"/>
        <v>45.794365185939384</v>
      </c>
      <c r="I158">
        <f t="shared" si="28"/>
        <v>27.118354628529172</v>
      </c>
      <c r="K158">
        <f t="shared" si="29"/>
        <v>247.18333333333334</v>
      </c>
      <c r="L158">
        <f t="shared" si="30"/>
        <v>97.738614751500521</v>
      </c>
      <c r="M158">
        <f t="shared" si="31"/>
        <v>93.604575359769498</v>
      </c>
      <c r="N158">
        <f t="shared" si="32"/>
        <v>82.480732654040196</v>
      </c>
      <c r="P158">
        <f t="shared" si="37"/>
        <v>0.93430396819336681</v>
      </c>
      <c r="Q158">
        <f t="shared" si="33"/>
        <v>2.2613852484994833E-2</v>
      </c>
      <c r="R158">
        <f t="shared" si="34"/>
        <v>6.3954246402305043E-2</v>
      </c>
      <c r="S158">
        <f t="shared" si="35"/>
        <v>0.17519267345959816</v>
      </c>
    </row>
    <row r="159" spans="1:19" x14ac:dyDescent="0.15">
      <c r="A159">
        <v>14924</v>
      </c>
      <c r="B159">
        <f t="shared" si="36"/>
        <v>62.142815220581042</v>
      </c>
      <c r="C159">
        <f>$B159/integrations!$B160*integrations!D160</f>
        <v>1.7944122016552373</v>
      </c>
      <c r="D159">
        <f>$B159/integrations!$B160*integrations!E160</f>
        <v>3.0783729175998982</v>
      </c>
      <c r="E159">
        <f>$B159/integrations!$B160*integrations!F160</f>
        <v>5.7153410586406528</v>
      </c>
      <c r="G159">
        <f t="shared" si="26"/>
        <v>79.79064110950587</v>
      </c>
      <c r="H159">
        <f t="shared" si="27"/>
        <v>45.84483944667673</v>
      </c>
      <c r="I159">
        <f t="shared" si="28"/>
        <v>27.163070366576996</v>
      </c>
      <c r="K159">
        <f t="shared" si="29"/>
        <v>248.73333333333332</v>
      </c>
      <c r="L159">
        <f t="shared" si="30"/>
        <v>97.800562567739661</v>
      </c>
      <c r="M159">
        <f t="shared" si="31"/>
        <v>93.707745732887105</v>
      </c>
      <c r="N159">
        <f t="shared" si="32"/>
        <v>82.616735995167318</v>
      </c>
      <c r="P159">
        <f t="shared" si="37"/>
        <v>0.93519590234782179</v>
      </c>
      <c r="Q159">
        <f t="shared" si="33"/>
        <v>2.1994374322603472E-2</v>
      </c>
      <c r="R159">
        <f t="shared" si="34"/>
        <v>6.2922542671128914E-2</v>
      </c>
      <c r="S159">
        <f t="shared" si="35"/>
        <v>0.17383264004832674</v>
      </c>
    </row>
    <row r="160" spans="1:19" x14ac:dyDescent="0.15">
      <c r="A160">
        <v>15018</v>
      </c>
      <c r="B160">
        <f t="shared" si="36"/>
        <v>62.142815220581042</v>
      </c>
      <c r="C160">
        <f>$B160/integrations!$B161*integrations!D161</f>
        <v>1.7613818662906051</v>
      </c>
      <c r="D160">
        <f>$B160/integrations!$B161*integrations!E161</f>
        <v>3.0858883549703071</v>
      </c>
      <c r="E160">
        <f>$B160/integrations!$B161*integrations!F161</f>
        <v>5.6772000749992042</v>
      </c>
      <c r="G160">
        <f t="shared" si="26"/>
        <v>79.823671444870499</v>
      </c>
      <c r="H160">
        <f t="shared" si="27"/>
        <v>45.837324009306322</v>
      </c>
      <c r="I160">
        <f t="shared" si="28"/>
        <v>27.201211350218443</v>
      </c>
      <c r="K160">
        <f t="shared" si="29"/>
        <v>250.3</v>
      </c>
      <c r="L160">
        <f t="shared" si="30"/>
        <v>97.841048335688669</v>
      </c>
      <c r="M160">
        <f t="shared" si="31"/>
        <v>93.692384032362526</v>
      </c>
      <c r="N160">
        <f t="shared" si="32"/>
        <v>82.732742158446243</v>
      </c>
      <c r="P160">
        <f t="shared" si="37"/>
        <v>0.93558550499330828</v>
      </c>
      <c r="Q160">
        <f t="shared" si="33"/>
        <v>2.1589516643113382E-2</v>
      </c>
      <c r="R160">
        <f t="shared" si="34"/>
        <v>6.307615967637481E-2</v>
      </c>
      <c r="S160">
        <f t="shared" si="35"/>
        <v>0.17267257841553768</v>
      </c>
    </row>
    <row r="161" spans="1:19" x14ac:dyDescent="0.15">
      <c r="A161">
        <v>15111</v>
      </c>
      <c r="B161">
        <f t="shared" si="36"/>
        <v>62.142815220581042</v>
      </c>
      <c r="C161">
        <f>$B161/integrations!$B162*integrations!D162</f>
        <v>1.7700742272214551</v>
      </c>
      <c r="D161">
        <f>$B161/integrations!$B162*integrations!E162</f>
        <v>3.0596398050310807</v>
      </c>
      <c r="E161">
        <f>$B161/integrations!$B162*integrations!F162</f>
        <v>5.7041119407269534</v>
      </c>
      <c r="G161">
        <f t="shared" si="26"/>
        <v>79.814979083939647</v>
      </c>
      <c r="H161">
        <f t="shared" si="27"/>
        <v>45.863572559245547</v>
      </c>
      <c r="I161">
        <f t="shared" si="28"/>
        <v>27.174299484490696</v>
      </c>
      <c r="K161">
        <f t="shared" si="29"/>
        <v>251.85</v>
      </c>
      <c r="L161">
        <f t="shared" si="30"/>
        <v>97.830393981026788</v>
      </c>
      <c r="M161">
        <f t="shared" si="31"/>
        <v>93.746036580244663</v>
      </c>
      <c r="N161">
        <f t="shared" si="32"/>
        <v>82.650889463741194</v>
      </c>
      <c r="P161">
        <f t="shared" si="37"/>
        <v>0.93552824404103607</v>
      </c>
      <c r="Q161">
        <f t="shared" si="33"/>
        <v>2.1696060189732119E-2</v>
      </c>
      <c r="R161">
        <f t="shared" si="34"/>
        <v>6.2539634197553373E-2</v>
      </c>
      <c r="S161">
        <f t="shared" si="35"/>
        <v>0.17349110536258802</v>
      </c>
    </row>
    <row r="162" spans="1:19" x14ac:dyDescent="0.15">
      <c r="A162">
        <v>15205</v>
      </c>
      <c r="B162">
        <f t="shared" si="36"/>
        <v>62.142815220581042</v>
      </c>
      <c r="C162">
        <f>$B162/integrations!$B163*integrations!D163</f>
        <v>1.7823938468505507</v>
      </c>
      <c r="D162">
        <f>$B162/integrations!$B163*integrations!E163</f>
        <v>3.0441509688055519</v>
      </c>
      <c r="E162">
        <f>$B162/integrations!$B163*integrations!F163</f>
        <v>5.6716032197297421</v>
      </c>
      <c r="G162">
        <f t="shared" si="26"/>
        <v>79.802659464310551</v>
      </c>
      <c r="H162">
        <f t="shared" si="27"/>
        <v>45.879061395471076</v>
      </c>
      <c r="I162">
        <f t="shared" si="28"/>
        <v>27.206808205487906</v>
      </c>
      <c r="K162">
        <f t="shared" si="29"/>
        <v>253.41666666666666</v>
      </c>
      <c r="L162">
        <f t="shared" si="30"/>
        <v>97.815293642019711</v>
      </c>
      <c r="M162">
        <f t="shared" si="31"/>
        <v>93.777696063498141</v>
      </c>
      <c r="N162">
        <f t="shared" si="32"/>
        <v>82.749765046800164</v>
      </c>
      <c r="P162">
        <f t="shared" si="37"/>
        <v>0.93574660907683194</v>
      </c>
      <c r="Q162">
        <f t="shared" si="33"/>
        <v>2.1847063579802959E-2</v>
      </c>
      <c r="R162">
        <f t="shared" si="34"/>
        <v>6.2223039365018648E-2</v>
      </c>
      <c r="S162">
        <f t="shared" si="35"/>
        <v>0.17250234953199833</v>
      </c>
    </row>
    <row r="163" spans="1:19" x14ac:dyDescent="0.15">
      <c r="A163">
        <v>15298</v>
      </c>
      <c r="B163">
        <f t="shared" si="36"/>
        <v>62.142815220581042</v>
      </c>
      <c r="C163">
        <f>$B163/integrations!$B164*integrations!D164</f>
        <v>1.7246671761444301</v>
      </c>
      <c r="D163">
        <f>$B163/integrations!$B164*integrations!E164</f>
        <v>3.0090856527469025</v>
      </c>
      <c r="E163">
        <f>$B163/integrations!$B164*integrations!F164</f>
        <v>5.6458390402273695</v>
      </c>
      <c r="G163">
        <f t="shared" si="26"/>
        <v>79.860386135016668</v>
      </c>
      <c r="H163">
        <f t="shared" si="27"/>
        <v>45.914126711529725</v>
      </c>
      <c r="I163">
        <f t="shared" si="28"/>
        <v>27.232572384990281</v>
      </c>
      <c r="K163">
        <f t="shared" si="29"/>
        <v>254.96666666666667</v>
      </c>
      <c r="L163">
        <f t="shared" si="30"/>
        <v>97.886050071492093</v>
      </c>
      <c r="M163">
        <f t="shared" si="31"/>
        <v>93.849370253241759</v>
      </c>
      <c r="N163">
        <f t="shared" si="32"/>
        <v>82.828127042971957</v>
      </c>
      <c r="P163">
        <f t="shared" si="37"/>
        <v>0.93647222617347015</v>
      </c>
      <c r="Q163">
        <f t="shared" si="33"/>
        <v>2.1139499285079095E-2</v>
      </c>
      <c r="R163">
        <f t="shared" si="34"/>
        <v>6.1506297467582377E-2</v>
      </c>
      <c r="S163">
        <f t="shared" si="35"/>
        <v>0.17171872957028048</v>
      </c>
    </row>
    <row r="164" spans="1:19" x14ac:dyDescent="0.15">
      <c r="A164">
        <v>15392</v>
      </c>
      <c r="B164">
        <f t="shared" si="36"/>
        <v>62.142815220581042</v>
      </c>
      <c r="C164">
        <f>$B164/integrations!$B165*integrations!D165</f>
        <v>1.7393390626157688</v>
      </c>
      <c r="D164">
        <f>$B164/integrations!$B165*integrations!E165</f>
        <v>2.9884105028636521</v>
      </c>
      <c r="E164">
        <f>$B164/integrations!$B165*integrations!F165</f>
        <v>5.6145529506414436</v>
      </c>
      <c r="G164">
        <f t="shared" si="26"/>
        <v>79.845714248545335</v>
      </c>
      <c r="H164">
        <f t="shared" si="27"/>
        <v>45.934801861412978</v>
      </c>
      <c r="I164">
        <f t="shared" si="28"/>
        <v>27.263858474576207</v>
      </c>
      <c r="K164">
        <f t="shared" si="29"/>
        <v>256.53333333333336</v>
      </c>
      <c r="L164">
        <f t="shared" si="30"/>
        <v>97.86806652441345</v>
      </c>
      <c r="M164">
        <f t="shared" si="31"/>
        <v>93.891630662736759</v>
      </c>
      <c r="N164">
        <f t="shared" si="32"/>
        <v>82.923283981004332</v>
      </c>
      <c r="P164">
        <f t="shared" si="37"/>
        <v>0.93670045379679623</v>
      </c>
      <c r="Q164">
        <f t="shared" si="33"/>
        <v>2.1319334755865404E-2</v>
      </c>
      <c r="R164">
        <f t="shared" si="34"/>
        <v>6.1083693372632406E-2</v>
      </c>
      <c r="S164">
        <f t="shared" si="35"/>
        <v>0.17076716018995666</v>
      </c>
    </row>
    <row r="165" spans="1:19" x14ac:dyDescent="0.15">
      <c r="A165">
        <v>15485</v>
      </c>
      <c r="B165">
        <f t="shared" si="36"/>
        <v>62.142815220581042</v>
      </c>
      <c r="C165">
        <f>$B165/integrations!$B166*integrations!D166</f>
        <v>1.6971916806465257</v>
      </c>
      <c r="D165">
        <f>$B165/integrations!$B166*integrations!E166</f>
        <v>2.9574893701788207</v>
      </c>
      <c r="E165">
        <f>$B165/integrations!$B166*integrations!F166</f>
        <v>5.5534448792809998</v>
      </c>
      <c r="G165">
        <f t="shared" si="26"/>
        <v>79.887861630514578</v>
      </c>
      <c r="H165">
        <f t="shared" si="27"/>
        <v>45.96572299409781</v>
      </c>
      <c r="I165">
        <f t="shared" si="28"/>
        <v>27.32496654593665</v>
      </c>
      <c r="K165">
        <f t="shared" si="29"/>
        <v>258.08333333333331</v>
      </c>
      <c r="L165">
        <f t="shared" si="30"/>
        <v>97.919727190502002</v>
      </c>
      <c r="M165">
        <f t="shared" si="31"/>
        <v>93.954834060859099</v>
      </c>
      <c r="N165">
        <f t="shared" si="32"/>
        <v>83.109144759282614</v>
      </c>
      <c r="P165">
        <f t="shared" si="37"/>
        <v>0.93752167489263782</v>
      </c>
      <c r="Q165">
        <f t="shared" si="33"/>
        <v>2.0802728094979919E-2</v>
      </c>
      <c r="R165">
        <f t="shared" si="34"/>
        <v>6.0451659391409007E-2</v>
      </c>
      <c r="S165">
        <f t="shared" si="35"/>
        <v>0.1689085524071739</v>
      </c>
    </row>
    <row r="166" spans="1:19" x14ac:dyDescent="0.15">
      <c r="A166">
        <v>15579</v>
      </c>
      <c r="B166">
        <f t="shared" si="36"/>
        <v>62.142815220581042</v>
      </c>
      <c r="C166">
        <f>$B166/integrations!$B167*integrations!D167</f>
        <v>1.6841708714368493</v>
      </c>
      <c r="D166">
        <f>$B166/integrations!$B167*integrations!E167</f>
        <v>2.9407641236763267</v>
      </c>
      <c r="E166">
        <f>$B166/integrations!$B167*integrations!F167</f>
        <v>5.5508037181372583</v>
      </c>
      <c r="G166">
        <f t="shared" si="26"/>
        <v>79.900882439724256</v>
      </c>
      <c r="H166">
        <f t="shared" si="27"/>
        <v>45.982448240600306</v>
      </c>
      <c r="I166">
        <f t="shared" si="28"/>
        <v>27.327607707080389</v>
      </c>
      <c r="K166">
        <f t="shared" si="29"/>
        <v>259.64999999999998</v>
      </c>
      <c r="L166">
        <f t="shared" si="30"/>
        <v>97.935686987892851</v>
      </c>
      <c r="M166">
        <f t="shared" si="31"/>
        <v>93.989020790826785</v>
      </c>
      <c r="N166">
        <f t="shared" si="32"/>
        <v>83.117177875936534</v>
      </c>
      <c r="P166">
        <f t="shared" si="37"/>
        <v>0.93771989923644994</v>
      </c>
      <c r="Q166">
        <f t="shared" si="33"/>
        <v>2.0643130121071444E-2</v>
      </c>
      <c r="R166">
        <f t="shared" si="34"/>
        <v>6.0109792091732124E-2</v>
      </c>
      <c r="S166">
        <f t="shared" si="35"/>
        <v>0.16882822124063473</v>
      </c>
    </row>
    <row r="167" spans="1:19" x14ac:dyDescent="0.15">
      <c r="A167">
        <v>15672</v>
      </c>
      <c r="B167">
        <f t="shared" si="36"/>
        <v>62.142815220581042</v>
      </c>
      <c r="C167">
        <f>$B167/integrations!$B168*integrations!D168</f>
        <v>1.6901039778082498</v>
      </c>
      <c r="D167">
        <f>$B167/integrations!$B168*integrations!E168</f>
        <v>2.9082167381531021</v>
      </c>
      <c r="E167">
        <f>$B167/integrations!$B168*integrations!F168</f>
        <v>5.5046659872047776</v>
      </c>
      <c r="G167">
        <f t="shared" si="26"/>
        <v>79.894949333352855</v>
      </c>
      <c r="H167">
        <f t="shared" si="27"/>
        <v>46.014995626123529</v>
      </c>
      <c r="I167">
        <f t="shared" si="28"/>
        <v>27.373745438012872</v>
      </c>
      <c r="K167">
        <f t="shared" si="29"/>
        <v>261.2</v>
      </c>
      <c r="L167">
        <f t="shared" si="30"/>
        <v>97.928414692134496</v>
      </c>
      <c r="M167">
        <f t="shared" si="31"/>
        <v>94.055548281460233</v>
      </c>
      <c r="N167">
        <f t="shared" si="32"/>
        <v>83.257506221901238</v>
      </c>
      <c r="P167">
        <f t="shared" si="37"/>
        <v>0.93816517428197577</v>
      </c>
      <c r="Q167">
        <f t="shared" si="33"/>
        <v>2.0715853078655009E-2</v>
      </c>
      <c r="R167">
        <f t="shared" si="34"/>
        <v>5.9444517185397672E-2</v>
      </c>
      <c r="S167">
        <f t="shared" si="35"/>
        <v>0.16742493778098763</v>
      </c>
    </row>
    <row r="168" spans="1:19" x14ac:dyDescent="0.15">
      <c r="A168">
        <v>15766</v>
      </c>
      <c r="B168">
        <f t="shared" si="36"/>
        <v>62.142815220581042</v>
      </c>
      <c r="C168">
        <f>$B168/integrations!$B169*integrations!D169</f>
        <v>1.6548701739630003</v>
      </c>
      <c r="D168">
        <f>$B168/integrations!$B169*integrations!E169</f>
        <v>2.8976799616800304</v>
      </c>
      <c r="E168">
        <f>$B168/integrations!$B169*integrations!F169</f>
        <v>5.5012581218127261</v>
      </c>
      <c r="G168">
        <f t="shared" si="26"/>
        <v>79.9301831371981</v>
      </c>
      <c r="H168">
        <f t="shared" si="27"/>
        <v>46.025532402596596</v>
      </c>
      <c r="I168">
        <f t="shared" si="28"/>
        <v>27.377153303404924</v>
      </c>
      <c r="K168">
        <f t="shared" si="29"/>
        <v>262.76666666666665</v>
      </c>
      <c r="L168">
        <f t="shared" si="30"/>
        <v>97.971601283814309</v>
      </c>
      <c r="M168">
        <f t="shared" si="31"/>
        <v>94.077085658022128</v>
      </c>
      <c r="N168">
        <f t="shared" si="32"/>
        <v>83.267871276793869</v>
      </c>
      <c r="P168">
        <f t="shared" si="37"/>
        <v>0.9384661685036777</v>
      </c>
      <c r="Q168">
        <f t="shared" si="33"/>
        <v>2.0283987161856872E-2</v>
      </c>
      <c r="R168">
        <f t="shared" si="34"/>
        <v>5.9229143419778689E-2</v>
      </c>
      <c r="S168">
        <f t="shared" si="35"/>
        <v>0.16732128723206124</v>
      </c>
    </row>
    <row r="169" spans="1:19" x14ac:dyDescent="0.15">
      <c r="A169">
        <v>15860</v>
      </c>
      <c r="B169">
        <f t="shared" si="36"/>
        <v>62.142815220581042</v>
      </c>
      <c r="C169">
        <f>$B169/integrations!$B170*integrations!D170</f>
        <v>1.6794798254913375</v>
      </c>
      <c r="D169">
        <f>$B169/integrations!$B170*integrations!E170</f>
        <v>2.8851401958378267</v>
      </c>
      <c r="E169">
        <f>$B169/integrations!$B170*integrations!F170</f>
        <v>5.4783913009581324</v>
      </c>
      <c r="G169">
        <f t="shared" si="26"/>
        <v>79.905573485669763</v>
      </c>
      <c r="H169">
        <f t="shared" si="27"/>
        <v>46.038072168438802</v>
      </c>
      <c r="I169">
        <f t="shared" si="28"/>
        <v>27.400020124259516</v>
      </c>
      <c r="K169">
        <f t="shared" si="29"/>
        <v>264.33333333333331</v>
      </c>
      <c r="L169">
        <f t="shared" si="30"/>
        <v>97.941436871915883</v>
      </c>
      <c r="M169">
        <f t="shared" si="31"/>
        <v>94.102717183909746</v>
      </c>
      <c r="N169">
        <f t="shared" si="32"/>
        <v>83.337420929174755</v>
      </c>
      <c r="P169">
        <f t="shared" si="37"/>
        <v>0.93853225060633161</v>
      </c>
      <c r="Q169">
        <f t="shared" si="33"/>
        <v>2.0585631280841232E-2</v>
      </c>
      <c r="R169">
        <f t="shared" si="34"/>
        <v>5.8972828160902512E-2</v>
      </c>
      <c r="S169">
        <f t="shared" si="35"/>
        <v>0.16662579070825245</v>
      </c>
    </row>
    <row r="170" spans="1:19" x14ac:dyDescent="0.15">
      <c r="A170">
        <v>15956</v>
      </c>
      <c r="B170">
        <f t="shared" si="36"/>
        <v>62.142815220581042</v>
      </c>
      <c r="C170">
        <f>$B170/integrations!$B171*integrations!D171</f>
        <v>1.5987088635257662</v>
      </c>
      <c r="D170">
        <f>$B170/integrations!$B171*integrations!E171</f>
        <v>2.8305375790200236</v>
      </c>
      <c r="E170">
        <f>$B170/integrations!$B171*integrations!F171</f>
        <v>5.4509212649074135</v>
      </c>
      <c r="G170">
        <f t="shared" si="26"/>
        <v>79.986344447635332</v>
      </c>
      <c r="H170">
        <f t="shared" si="27"/>
        <v>46.092674785256605</v>
      </c>
      <c r="I170">
        <f t="shared" si="28"/>
        <v>27.427490160310235</v>
      </c>
      <c r="K170">
        <f t="shared" si="29"/>
        <v>265.93333333333334</v>
      </c>
      <c r="L170">
        <f t="shared" si="30"/>
        <v>98.0404390281779</v>
      </c>
      <c r="M170">
        <f t="shared" si="31"/>
        <v>94.214325997352404</v>
      </c>
      <c r="N170">
        <f t="shared" si="32"/>
        <v>83.420971304207924</v>
      </c>
      <c r="P170">
        <f t="shared" si="37"/>
        <v>0.93952892682084188</v>
      </c>
      <c r="Q170">
        <f t="shared" si="33"/>
        <v>1.9595609718220993E-2</v>
      </c>
      <c r="R170">
        <f t="shared" si="34"/>
        <v>5.7856740026475888E-2</v>
      </c>
      <c r="S170">
        <f t="shared" si="35"/>
        <v>0.16579028695792072</v>
      </c>
    </row>
    <row r="171" spans="1:19" x14ac:dyDescent="0.15">
      <c r="A171">
        <v>16051</v>
      </c>
      <c r="B171">
        <f t="shared" si="36"/>
        <v>62.142815220581042</v>
      </c>
      <c r="C171">
        <f>$B171/integrations!$B172*integrations!D172</f>
        <v>1.5905304889890812</v>
      </c>
      <c r="D171">
        <f>$B171/integrations!$B172*integrations!E172</f>
        <v>2.8132966610473438</v>
      </c>
      <c r="E171">
        <f>$B171/integrations!$B172*integrations!F172</f>
        <v>5.4386152489031714</v>
      </c>
      <c r="G171">
        <f t="shared" si="26"/>
        <v>79.99452282217203</v>
      </c>
      <c r="H171">
        <f t="shared" si="27"/>
        <v>46.109915703229284</v>
      </c>
      <c r="I171">
        <f t="shared" si="28"/>
        <v>27.439796176314477</v>
      </c>
      <c r="K171">
        <f t="shared" si="29"/>
        <v>267.51666666666665</v>
      </c>
      <c r="L171">
        <f t="shared" si="30"/>
        <v>98.050463382155456</v>
      </c>
      <c r="M171">
        <f t="shared" si="31"/>
        <v>94.249566769859968</v>
      </c>
      <c r="N171">
        <f t="shared" si="32"/>
        <v>83.458400168531966</v>
      </c>
      <c r="P171">
        <f t="shared" si="37"/>
        <v>0.93975982268813696</v>
      </c>
      <c r="Q171">
        <f t="shared" si="33"/>
        <v>1.9495366178445474E-2</v>
      </c>
      <c r="R171">
        <f t="shared" si="34"/>
        <v>5.7504332301400396E-2</v>
      </c>
      <c r="S171">
        <f t="shared" si="35"/>
        <v>0.1654159983146804</v>
      </c>
    </row>
    <row r="172" spans="1:19" x14ac:dyDescent="0.15">
      <c r="A172">
        <v>16147</v>
      </c>
      <c r="B172">
        <f t="shared" si="36"/>
        <v>62.142815220581042</v>
      </c>
      <c r="C172">
        <f>$B172/integrations!$B173*integrations!D173</f>
        <v>1.5871969890933897</v>
      </c>
      <c r="D172">
        <f>$B172/integrations!$B173*integrations!E173</f>
        <v>2.7934016359205316</v>
      </c>
      <c r="E172">
        <f>$B172/integrations!$B173*integrations!F173</f>
        <v>5.3983569566105194</v>
      </c>
      <c r="G172">
        <f t="shared" si="26"/>
        <v>79.997856322067719</v>
      </c>
      <c r="H172">
        <f t="shared" si="27"/>
        <v>46.129810728356098</v>
      </c>
      <c r="I172">
        <f t="shared" si="28"/>
        <v>27.480054468607129</v>
      </c>
      <c r="K172">
        <f t="shared" si="29"/>
        <v>269.11666666666667</v>
      </c>
      <c r="L172">
        <f t="shared" si="30"/>
        <v>98.054549302015033</v>
      </c>
      <c r="M172">
        <f t="shared" si="31"/>
        <v>94.290232589141567</v>
      </c>
      <c r="N172">
        <f t="shared" si="32"/>
        <v>83.580846146143202</v>
      </c>
      <c r="P172">
        <f t="shared" si="37"/>
        <v>0.94014839058389044</v>
      </c>
      <c r="Q172">
        <f t="shared" si="33"/>
        <v>1.9454506979849653E-2</v>
      </c>
      <c r="R172">
        <f t="shared" si="34"/>
        <v>5.7097674108584351E-2</v>
      </c>
      <c r="S172">
        <f t="shared" si="35"/>
        <v>0.16419153853856805</v>
      </c>
    </row>
    <row r="173" spans="1:19" x14ac:dyDescent="0.15">
      <c r="A173">
        <v>16242</v>
      </c>
      <c r="B173">
        <f t="shared" si="36"/>
        <v>62.142815220581042</v>
      </c>
      <c r="C173">
        <f>$B173/integrations!$B174*integrations!D174</f>
        <v>1.5498675602047063</v>
      </c>
      <c r="D173">
        <f>$B173/integrations!$B174*integrations!E174</f>
        <v>2.7422262636894441</v>
      </c>
      <c r="E173">
        <f>$B173/integrations!$B174*integrations!F174</f>
        <v>5.3343171660773665</v>
      </c>
      <c r="G173">
        <f t="shared" si="26"/>
        <v>80.035185750956401</v>
      </c>
      <c r="H173">
        <f t="shared" si="27"/>
        <v>46.180986100587184</v>
      </c>
      <c r="I173">
        <f t="shared" si="28"/>
        <v>27.544094259140284</v>
      </c>
      <c r="K173">
        <f t="shared" si="29"/>
        <v>270.7</v>
      </c>
      <c r="L173">
        <f t="shared" si="30"/>
        <v>98.100304532138267</v>
      </c>
      <c r="M173">
        <f t="shared" si="31"/>
        <v>94.394836047822977</v>
      </c>
      <c r="N173">
        <f t="shared" si="32"/>
        <v>83.775623776074653</v>
      </c>
      <c r="P173">
        <f t="shared" si="37"/>
        <v>0.94108203214120634</v>
      </c>
      <c r="Q173">
        <f t="shared" si="33"/>
        <v>1.8996954678617332E-2</v>
      </c>
      <c r="R173">
        <f t="shared" si="34"/>
        <v>5.605163952177019E-2</v>
      </c>
      <c r="S173">
        <f t="shared" si="35"/>
        <v>0.16224376223925346</v>
      </c>
    </row>
    <row r="174" spans="1:19" x14ac:dyDescent="0.15">
      <c r="A174">
        <v>16337</v>
      </c>
      <c r="B174">
        <f t="shared" si="36"/>
        <v>62.142815220581042</v>
      </c>
      <c r="C174">
        <f>$B174/integrations!$B175*integrations!D175</f>
        <v>1.5310875344488148</v>
      </c>
      <c r="D174">
        <f>$B174/integrations!$B175*integrations!E175</f>
        <v>2.701081238296632</v>
      </c>
      <c r="E174">
        <f>$B174/integrations!$B175*integrations!F175</f>
        <v>5.3007033160794963</v>
      </c>
      <c r="G174">
        <f t="shared" si="26"/>
        <v>80.053965776712289</v>
      </c>
      <c r="H174">
        <f t="shared" si="27"/>
        <v>46.222131125979999</v>
      </c>
      <c r="I174">
        <f t="shared" si="28"/>
        <v>27.577708109138154</v>
      </c>
      <c r="K174">
        <f t="shared" si="29"/>
        <v>272.28333333333336</v>
      </c>
      <c r="L174">
        <f t="shared" si="30"/>
        <v>98.123323485970744</v>
      </c>
      <c r="M174">
        <f t="shared" si="31"/>
        <v>94.478937281990611</v>
      </c>
      <c r="N174">
        <f t="shared" si="32"/>
        <v>83.877860619464499</v>
      </c>
      <c r="P174">
        <f t="shared" si="37"/>
        <v>0.94165453231567864</v>
      </c>
      <c r="Q174">
        <f t="shared" si="33"/>
        <v>1.876676514029264E-2</v>
      </c>
      <c r="R174">
        <f t="shared" si="34"/>
        <v>5.5210627180093792E-2</v>
      </c>
      <c r="S174">
        <f t="shared" si="35"/>
        <v>0.16122139380535497</v>
      </c>
    </row>
    <row r="175" spans="1:19" x14ac:dyDescent="0.15">
      <c r="A175">
        <v>16431</v>
      </c>
      <c r="B175">
        <f t="shared" si="36"/>
        <v>62.142815220581042</v>
      </c>
      <c r="C175">
        <f>$B175/integrations!$B176*integrations!D176</f>
        <v>1.516011450409489</v>
      </c>
      <c r="D175">
        <f>$B175/integrations!$B176*integrations!E176</f>
        <v>2.7279233317005538</v>
      </c>
      <c r="E175">
        <f>$B175/integrations!$B176*integrations!F176</f>
        <v>5.2970087678699134</v>
      </c>
      <c r="G175">
        <f t="shared" si="26"/>
        <v>80.069041860751611</v>
      </c>
      <c r="H175">
        <f t="shared" si="27"/>
        <v>46.195289032576078</v>
      </c>
      <c r="I175">
        <f t="shared" si="28"/>
        <v>27.581402657347738</v>
      </c>
      <c r="K175">
        <f t="shared" si="29"/>
        <v>273.85000000000002</v>
      </c>
      <c r="L175">
        <f t="shared" si="30"/>
        <v>98.141802463954392</v>
      </c>
      <c r="M175">
        <f t="shared" si="31"/>
        <v>94.424071519693456</v>
      </c>
      <c r="N175">
        <f t="shared" si="32"/>
        <v>83.889097622864099</v>
      </c>
      <c r="P175">
        <f t="shared" si="37"/>
        <v>0.94160513134065271</v>
      </c>
      <c r="Q175">
        <f t="shared" si="33"/>
        <v>1.8581975360456051E-2</v>
      </c>
      <c r="R175">
        <f t="shared" si="34"/>
        <v>5.5759284803065454E-2</v>
      </c>
      <c r="S175">
        <f t="shared" si="35"/>
        <v>0.16110902377135905</v>
      </c>
    </row>
    <row r="176" spans="1:19" x14ac:dyDescent="0.15">
      <c r="A176">
        <v>16525</v>
      </c>
      <c r="B176">
        <f t="shared" si="36"/>
        <v>62.142815220581042</v>
      </c>
      <c r="C176">
        <f>$B176/integrations!$B177*integrations!D177</f>
        <v>1.5170998296406091</v>
      </c>
      <c r="D176">
        <f>$B176/integrations!$B177*integrations!E177</f>
        <v>2.6898356472211722</v>
      </c>
      <c r="E176">
        <f>$B176/integrations!$B177*integrations!F177</f>
        <v>5.2835369570719424</v>
      </c>
      <c r="G176">
        <f t="shared" si="26"/>
        <v>80.06795348152049</v>
      </c>
      <c r="H176">
        <f t="shared" si="27"/>
        <v>46.233376717055457</v>
      </c>
      <c r="I176">
        <f t="shared" si="28"/>
        <v>27.594874468145708</v>
      </c>
      <c r="K176">
        <f t="shared" si="29"/>
        <v>275.41666666666669</v>
      </c>
      <c r="L176">
        <f t="shared" si="30"/>
        <v>98.140468421520211</v>
      </c>
      <c r="M176">
        <f t="shared" si="31"/>
        <v>94.501923489420591</v>
      </c>
      <c r="N176">
        <f t="shared" si="32"/>
        <v>83.930072263103668</v>
      </c>
      <c r="P176">
        <f t="shared" si="37"/>
        <v>0.94191403728660772</v>
      </c>
      <c r="Q176">
        <f t="shared" si="33"/>
        <v>1.859531578479786E-2</v>
      </c>
      <c r="R176">
        <f t="shared" si="34"/>
        <v>5.4980765105794041E-2</v>
      </c>
      <c r="S176">
        <f t="shared" si="35"/>
        <v>0.16069927736896328</v>
      </c>
    </row>
    <row r="177" spans="1:19" x14ac:dyDescent="0.15">
      <c r="A177">
        <v>16618</v>
      </c>
      <c r="B177">
        <f t="shared" si="36"/>
        <v>62.142815220581042</v>
      </c>
      <c r="C177">
        <f>$B177/integrations!$B178*integrations!D178</f>
        <v>1.5073231185303113</v>
      </c>
      <c r="D177">
        <f>$B177/integrations!$B178*integrations!E178</f>
        <v>2.7080667248707373</v>
      </c>
      <c r="E177">
        <f>$B177/integrations!$B178*integrations!F178</f>
        <v>5.3001642103540298</v>
      </c>
      <c r="G177">
        <f t="shared" si="26"/>
        <v>80.077730192630796</v>
      </c>
      <c r="H177">
        <f t="shared" si="27"/>
        <v>46.21514563940589</v>
      </c>
      <c r="I177">
        <f t="shared" si="28"/>
        <v>27.57824721486362</v>
      </c>
      <c r="K177">
        <f t="shared" si="29"/>
        <v>276.96666666666664</v>
      </c>
      <c r="L177">
        <f t="shared" si="30"/>
        <v>98.152451880148362</v>
      </c>
      <c r="M177">
        <f t="shared" si="31"/>
        <v>94.464658811226897</v>
      </c>
      <c r="N177">
        <f t="shared" si="32"/>
        <v>83.879500314638619</v>
      </c>
      <c r="P177">
        <f t="shared" si="37"/>
        <v>0.94176052648470865</v>
      </c>
      <c r="Q177">
        <f t="shared" si="33"/>
        <v>1.8475481198516355E-2</v>
      </c>
      <c r="R177">
        <f t="shared" si="34"/>
        <v>5.5353411887730984E-2</v>
      </c>
      <c r="S177">
        <f t="shared" si="35"/>
        <v>0.16120499685361375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2025-04-06T20:31:42Z</dcterms:created>
  <dcterms:modified xsi:type="dcterms:W3CDTF">2025-04-07T20:41:45Z</dcterms:modified>
</cp:coreProperties>
</file>