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3560" yWindow="1720" windowWidth="24640" windowHeight="18060" tabRatio="500"/>
  </bookViews>
  <sheets>
    <sheet name="fullForces90log2.23.2014 10.55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<sst xmlns="http://schemas.openxmlformats.org/spreadsheetml/2006/main" count="68" uniqueCount="39">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</sst>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W110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1393170947401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550.49752814210103</v>
      </c>
      <c r="I2">
        <v>375.427909317314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5.1906263701785048E-2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550.49752814210103</v>
      </c>
      <c r="AA2" s="3">
        <f>IF(AND(I2&gt;$Q$1,I2 &lt;$U$1),I2,"n/a")</f>
        <v>375.427909317314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375.427909317314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20.997528142101032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1.9808988813302862E-2</v>
      </c>
      <c r="AW2">
        <f>IF(AV2="n/a", "n/a",IF(AV2=0, 0, 1))</f>
        <v>1</v>
      </c>
    </row>
    <row r="3" spans="1:49">
      <c r="A3">
        <v>1393170955973</v>
      </c>
      <c r="B3">
        <v>400.66750558887497</v>
      </c>
      <c r="C3">
        <v>582.5</v>
      </c>
      <c r="D3">
        <v>-54.5</v>
      </c>
      <c r="E3">
        <v>472.167757500731</v>
      </c>
      <c r="F3">
        <v>400.66750558887497</v>
      </c>
      <c r="G3">
        <v>365.87615813846298</v>
      </c>
      <c r="H3">
        <v>479.766840174636</v>
      </c>
      <c r="I3">
        <v>472.167757500731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0.17154008906709908</v>
      </c>
      <c r="W3" s="2">
        <f t="shared" ref="W3:W66" si="1">IF(ISERROR((AI3-AG3)/($U$1-$Q$1)),"n/a",(AI3-AG3)/($U$1-$Q$1))</f>
        <v>0.11597555849674633</v>
      </c>
      <c r="X3" s="3">
        <f t="shared" ref="X3:X66" si="2">IF(AND(F3&gt;$S$1,F3 &lt;$O$1),F3,"n/a")</f>
        <v>400.66750558887497</v>
      </c>
      <c r="Y3" s="3">
        <f t="shared" ref="Y3:Y66" si="3">IF(AND(G3&gt;$Q$1,G3 &lt;$U$1),G3,"n/a")</f>
        <v>365.87615813846298</v>
      </c>
      <c r="Z3" s="3">
        <f t="shared" ref="Z3:Z66" si="4">IF(AND(H3&gt;$S$1,H3 &lt;$O$1),H3,"n/a")</f>
        <v>479.766840174636</v>
      </c>
      <c r="AA3" s="3">
        <f t="shared" ref="AA3:AA66" si="5">IF(AND(I3&gt;$Q$1,I3 &lt;$U$1),I3,"n/a")</f>
        <v>472.167757500731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400.66750558887497</v>
      </c>
      <c r="AG3" s="4">
        <f t="shared" ref="AG3:AG66" si="11">IF(AK3="true","n/a",MIN(Y3,AA3,AC3,AE3))</f>
        <v>365.87615813846298</v>
      </c>
      <c r="AH3" s="4">
        <f t="shared" ref="AH3:AH66" si="12">IF(AJ3="True","n/a",MAX(X3,Z3,AB3,AD3))</f>
        <v>582.5</v>
      </c>
      <c r="AI3" s="4">
        <f t="shared" ref="AI3:AI66" si="13">IF(AK3="true","n/a",MAX(Y3,AA3,AC3,AE3))</f>
        <v>472.167757500731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1393170967457</v>
      </c>
      <c r="B4">
        <v>400.66750558887497</v>
      </c>
      <c r="C4">
        <v>582.5</v>
      </c>
      <c r="D4">
        <v>-54.5</v>
      </c>
      <c r="E4">
        <v>462.20150684382901</v>
      </c>
      <c r="F4">
        <v>400.66750558887497</v>
      </c>
      <c r="G4">
        <v>365.87615813846298</v>
      </c>
      <c r="H4">
        <v>565.35373861881703</v>
      </c>
      <c r="I4">
        <v>462.20150684382901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0.17154008906709908</v>
      </c>
      <c r="W4" s="2">
        <f t="shared" si="1"/>
        <v>0.1051013079163841</v>
      </c>
      <c r="X4" s="3">
        <f t="shared" si="2"/>
        <v>400.66750558887497</v>
      </c>
      <c r="Y4" s="3">
        <f t="shared" si="3"/>
        <v>365.87615813846298</v>
      </c>
      <c r="Z4" s="3">
        <f t="shared" si="4"/>
        <v>565.35373861881703</v>
      </c>
      <c r="AA4" s="3">
        <f t="shared" si="5"/>
        <v>462.20150684382901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400.66750558887497</v>
      </c>
      <c r="AG4" s="4">
        <f t="shared" si="11"/>
        <v>365.87615813846298</v>
      </c>
      <c r="AH4" s="4">
        <f t="shared" si="12"/>
        <v>582.5</v>
      </c>
      <c r="AI4" s="4">
        <f t="shared" si="13"/>
        <v>462.20150684382901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1393170973638</v>
      </c>
      <c r="B5">
        <v>400.66750558887497</v>
      </c>
      <c r="C5">
        <v>582.5</v>
      </c>
      <c r="D5">
        <v>-54.5</v>
      </c>
      <c r="E5">
        <v>462.41620642464</v>
      </c>
      <c r="F5">
        <v>400.66750558887497</v>
      </c>
      <c r="G5">
        <v>365.87615813846298</v>
      </c>
      <c r="H5">
        <v>566.15003967893995</v>
      </c>
      <c r="I5">
        <v>462.41620642464</v>
      </c>
      <c r="J5">
        <v>582.5</v>
      </c>
      <c r="K5">
        <v>-54.5</v>
      </c>
      <c r="L5">
        <v>529.5</v>
      </c>
      <c r="M5">
        <v>-54.5</v>
      </c>
      <c r="V5" s="2">
        <f t="shared" si="0"/>
        <v>0.17154008906709908</v>
      </c>
      <c r="W5" s="2">
        <f t="shared" si="1"/>
        <v>0.10533556823369014</v>
      </c>
      <c r="X5" s="3">
        <f t="shared" si="2"/>
        <v>400.66750558887497</v>
      </c>
      <c r="Y5" s="3">
        <f t="shared" si="3"/>
        <v>365.87615813846298</v>
      </c>
      <c r="Z5" s="3">
        <f t="shared" si="4"/>
        <v>566.15003967893995</v>
      </c>
      <c r="AA5" s="3">
        <f t="shared" si="5"/>
        <v>462.41620642464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400.66750558887497</v>
      </c>
      <c r="AG5" s="4">
        <f t="shared" si="11"/>
        <v>365.87615813846298</v>
      </c>
      <c r="AH5" s="4">
        <f t="shared" si="12"/>
        <v>582.5</v>
      </c>
      <c r="AI5" s="4">
        <f t="shared" si="13"/>
        <v>462.41620642464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1393170975611</v>
      </c>
      <c r="B6">
        <v>400.66750558887497</v>
      </c>
      <c r="C6">
        <v>582.5</v>
      </c>
      <c r="D6">
        <v>-54.5</v>
      </c>
      <c r="E6">
        <v>462.09820155314799</v>
      </c>
      <c r="F6">
        <v>400.66750558887497</v>
      </c>
      <c r="G6">
        <v>365.87615813846298</v>
      </c>
      <c r="H6">
        <v>566.56555317263303</v>
      </c>
      <c r="I6">
        <v>462.09820155314799</v>
      </c>
      <c r="J6">
        <v>582.5</v>
      </c>
      <c r="K6">
        <v>-54.5</v>
      </c>
      <c r="L6">
        <v>529.5</v>
      </c>
      <c r="M6">
        <v>-54.5</v>
      </c>
      <c r="V6" s="2">
        <f t="shared" si="0"/>
        <v>0.17154008906709908</v>
      </c>
      <c r="W6" s="2">
        <f t="shared" si="1"/>
        <v>0.10498859074160939</v>
      </c>
      <c r="X6" s="3">
        <f t="shared" si="2"/>
        <v>400.66750558887497</v>
      </c>
      <c r="Y6" s="3">
        <f t="shared" si="3"/>
        <v>365.87615813846298</v>
      </c>
      <c r="Z6" s="3">
        <f t="shared" si="4"/>
        <v>566.56555317263303</v>
      </c>
      <c r="AA6" s="3">
        <f t="shared" si="5"/>
        <v>462.09820155314799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400.66750558887497</v>
      </c>
      <c r="AG6" s="4">
        <f t="shared" si="11"/>
        <v>365.87615813846298</v>
      </c>
      <c r="AH6" s="4">
        <f t="shared" si="12"/>
        <v>582.5</v>
      </c>
      <c r="AI6" s="4">
        <f t="shared" si="13"/>
        <v>462.09820155314799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1393170976291</v>
      </c>
      <c r="B7">
        <v>400.66750558887497</v>
      </c>
      <c r="C7">
        <v>582.5</v>
      </c>
      <c r="D7">
        <v>-54.5</v>
      </c>
      <c r="E7">
        <v>461.55899779507899</v>
      </c>
      <c r="F7">
        <v>400.66750558887497</v>
      </c>
      <c r="G7">
        <v>365.87615813846298</v>
      </c>
      <c r="H7">
        <v>566.77443237948205</v>
      </c>
      <c r="I7">
        <v>461.55899779507899</v>
      </c>
      <c r="J7">
        <v>582.5</v>
      </c>
      <c r="K7">
        <v>-54.5</v>
      </c>
      <c r="L7">
        <v>529.5</v>
      </c>
      <c r="M7">
        <v>-54.5</v>
      </c>
      <c r="V7" s="2">
        <f t="shared" si="0"/>
        <v>0.17154008906709908</v>
      </c>
      <c r="W7" s="2">
        <f t="shared" si="1"/>
        <v>0.10440026149112494</v>
      </c>
      <c r="X7" s="3">
        <f t="shared" si="2"/>
        <v>400.66750558887497</v>
      </c>
      <c r="Y7" s="3">
        <f t="shared" si="3"/>
        <v>365.87615813846298</v>
      </c>
      <c r="Z7" s="3">
        <f t="shared" si="4"/>
        <v>566.77443237948205</v>
      </c>
      <c r="AA7" s="3">
        <f t="shared" si="5"/>
        <v>461.55899779507899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400.66750558887497</v>
      </c>
      <c r="AG7" s="4">
        <f t="shared" si="11"/>
        <v>365.87615813846298</v>
      </c>
      <c r="AH7" s="4">
        <f t="shared" si="12"/>
        <v>582.5</v>
      </c>
      <c r="AI7" s="4">
        <f t="shared" si="13"/>
        <v>461.55899779507899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1393170997470</v>
      </c>
      <c r="B8">
        <v>400.66750558887497</v>
      </c>
      <c r="C8">
        <v>582.5</v>
      </c>
      <c r="D8">
        <v>-54.5</v>
      </c>
      <c r="E8">
        <v>461.28449146615299</v>
      </c>
      <c r="F8">
        <v>400.66750558887497</v>
      </c>
      <c r="G8">
        <v>365.87615813846298</v>
      </c>
      <c r="H8">
        <v>566.70972546370297</v>
      </c>
      <c r="I8">
        <v>461.28449146615299</v>
      </c>
      <c r="J8">
        <v>582.5</v>
      </c>
      <c r="K8">
        <v>-54.5</v>
      </c>
      <c r="L8">
        <v>529.5</v>
      </c>
      <c r="M8">
        <v>-54.5</v>
      </c>
      <c r="V8" s="2">
        <f t="shared" si="0"/>
        <v>0.17154008906709908</v>
      </c>
      <c r="W8" s="2">
        <f t="shared" si="1"/>
        <v>0.10410074558394981</v>
      </c>
      <c r="X8" s="3">
        <f t="shared" si="2"/>
        <v>400.66750558887497</v>
      </c>
      <c r="Y8" s="3">
        <f t="shared" si="3"/>
        <v>365.87615813846298</v>
      </c>
      <c r="Z8" s="3">
        <f t="shared" si="4"/>
        <v>566.70972546370297</v>
      </c>
      <c r="AA8" s="3">
        <f t="shared" si="5"/>
        <v>461.28449146615299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400.66750558887497</v>
      </c>
      <c r="AG8" s="4">
        <f t="shared" si="11"/>
        <v>365.87615813846298</v>
      </c>
      <c r="AH8" s="4">
        <f t="shared" si="12"/>
        <v>582.5</v>
      </c>
      <c r="AI8" s="4">
        <f t="shared" si="13"/>
        <v>461.28449146615299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1393171000841</v>
      </c>
      <c r="B9">
        <v>400.66750558887497</v>
      </c>
      <c r="C9">
        <v>582.5</v>
      </c>
      <c r="D9">
        <v>-54.5</v>
      </c>
      <c r="E9">
        <v>461.76487451932599</v>
      </c>
      <c r="F9">
        <v>400.66750558887497</v>
      </c>
      <c r="G9">
        <v>365.87615813846298</v>
      </c>
      <c r="H9">
        <v>566.91035616489205</v>
      </c>
      <c r="I9">
        <v>461.76487451932599</v>
      </c>
      <c r="J9">
        <v>582.5</v>
      </c>
      <c r="K9">
        <v>-54.5</v>
      </c>
      <c r="L9">
        <v>529.5</v>
      </c>
      <c r="M9">
        <v>-54.5</v>
      </c>
      <c r="V9" s="2">
        <f t="shared" si="0"/>
        <v>0.17154008906709908</v>
      </c>
      <c r="W9" s="2">
        <f t="shared" si="1"/>
        <v>0.10462489512369122</v>
      </c>
      <c r="X9" s="3">
        <f t="shared" si="2"/>
        <v>400.66750558887497</v>
      </c>
      <c r="Y9" s="3">
        <f t="shared" si="3"/>
        <v>365.87615813846298</v>
      </c>
      <c r="Z9" s="3">
        <f t="shared" si="4"/>
        <v>566.91035616489205</v>
      </c>
      <c r="AA9" s="3">
        <f t="shared" si="5"/>
        <v>461.76487451932599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400.66750558887497</v>
      </c>
      <c r="AG9" s="4">
        <f t="shared" si="11"/>
        <v>365.87615813846298</v>
      </c>
      <c r="AH9" s="4">
        <f t="shared" si="12"/>
        <v>582.5</v>
      </c>
      <c r="AI9" s="4">
        <f t="shared" si="13"/>
        <v>461.76487451932599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1393171002310</v>
      </c>
      <c r="B10">
        <v>400.66750558887497</v>
      </c>
      <c r="C10">
        <v>582.5</v>
      </c>
      <c r="D10">
        <v>-54.5</v>
      </c>
      <c r="E10">
        <v>460.94269148647697</v>
      </c>
      <c r="F10">
        <v>400.66750558887497</v>
      </c>
      <c r="G10">
        <v>365.87615813846298</v>
      </c>
      <c r="H10">
        <v>566.44144543984896</v>
      </c>
      <c r="I10">
        <v>460.94269148647697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0.17154008906709908</v>
      </c>
      <c r="W10" s="2">
        <f t="shared" si="1"/>
        <v>0.1037278050714828</v>
      </c>
      <c r="X10" s="3">
        <f t="shared" si="2"/>
        <v>400.66750558887497</v>
      </c>
      <c r="Y10" s="3">
        <f t="shared" si="3"/>
        <v>365.87615813846298</v>
      </c>
      <c r="Z10" s="3">
        <f t="shared" si="4"/>
        <v>566.44144543984896</v>
      </c>
      <c r="AA10" s="3">
        <f t="shared" si="5"/>
        <v>460.94269148647697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400.66750558887497</v>
      </c>
      <c r="AG10" s="4">
        <f t="shared" si="11"/>
        <v>365.87615813846298</v>
      </c>
      <c r="AH10" s="4">
        <f t="shared" si="12"/>
        <v>582.5</v>
      </c>
      <c r="AI10" s="4">
        <f t="shared" si="13"/>
        <v>460.94269148647697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1393171002857</v>
      </c>
      <c r="B11">
        <v>400.66750558887497</v>
      </c>
      <c r="C11">
        <v>582.5</v>
      </c>
      <c r="D11">
        <v>-54.5</v>
      </c>
      <c r="E11">
        <v>462.09364894213701</v>
      </c>
      <c r="F11">
        <v>400.66750558887497</v>
      </c>
      <c r="G11">
        <v>365.87615813846298</v>
      </c>
      <c r="H11">
        <v>577.18771494774705</v>
      </c>
      <c r="I11">
        <v>462.09364894213701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0.17154008906709908</v>
      </c>
      <c r="W11" s="2">
        <f t="shared" si="1"/>
        <v>0.1049836233537087</v>
      </c>
      <c r="X11" s="3">
        <f t="shared" si="2"/>
        <v>400.66750558887497</v>
      </c>
      <c r="Y11" s="3">
        <f t="shared" si="3"/>
        <v>365.87615813846298</v>
      </c>
      <c r="Z11" s="3">
        <f t="shared" si="4"/>
        <v>577.18771494774705</v>
      </c>
      <c r="AA11" s="3">
        <f t="shared" si="5"/>
        <v>462.09364894213701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400.66750558887497</v>
      </c>
      <c r="AG11" s="4">
        <f t="shared" si="11"/>
        <v>365.87615813846298</v>
      </c>
      <c r="AH11" s="4">
        <f t="shared" si="12"/>
        <v>582.5</v>
      </c>
      <c r="AI11" s="4">
        <f t="shared" si="13"/>
        <v>462.09364894213701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1393171006131</v>
      </c>
      <c r="B12">
        <v>400.66750558887497</v>
      </c>
      <c r="C12">
        <v>582.5</v>
      </c>
      <c r="D12">
        <v>-54.5</v>
      </c>
      <c r="E12">
        <v>462.150505785728</v>
      </c>
      <c r="F12">
        <v>400.66750558887497</v>
      </c>
      <c r="G12">
        <v>365.87615813846298</v>
      </c>
      <c r="H12">
        <v>567.91247126657299</v>
      </c>
      <c r="I12">
        <v>462.150505785728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0.17154008906709908</v>
      </c>
      <c r="W12" s="2">
        <f t="shared" si="1"/>
        <v>0.10504566028070378</v>
      </c>
      <c r="X12" s="3">
        <f t="shared" si="2"/>
        <v>400.66750558887497</v>
      </c>
      <c r="Y12" s="3">
        <f t="shared" si="3"/>
        <v>365.87615813846298</v>
      </c>
      <c r="Z12" s="3">
        <f t="shared" si="4"/>
        <v>567.91247126657299</v>
      </c>
      <c r="AA12" s="3">
        <f t="shared" si="5"/>
        <v>462.150505785728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400.66750558887497</v>
      </c>
      <c r="AG12" s="4">
        <f t="shared" si="11"/>
        <v>365.87615813846298</v>
      </c>
      <c r="AH12" s="4">
        <f t="shared" si="12"/>
        <v>582.5</v>
      </c>
      <c r="AI12" s="4">
        <f t="shared" si="13"/>
        <v>462.150505785728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1393171009325</v>
      </c>
      <c r="B13">
        <v>400.66750558887497</v>
      </c>
      <c r="C13">
        <v>582.5</v>
      </c>
      <c r="D13">
        <v>-54.5</v>
      </c>
      <c r="E13">
        <v>462.57717975813802</v>
      </c>
      <c r="F13">
        <v>400.66750558887497</v>
      </c>
      <c r="G13">
        <v>365.87615813846298</v>
      </c>
      <c r="H13">
        <v>567.51629195375904</v>
      </c>
      <c r="I13">
        <v>462.57717975813802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0.17154008906709908</v>
      </c>
      <c r="W13" s="2">
        <f t="shared" si="1"/>
        <v>0.1055112074409984</v>
      </c>
      <c r="X13" s="3">
        <f t="shared" si="2"/>
        <v>400.66750558887497</v>
      </c>
      <c r="Y13" s="3">
        <f t="shared" si="3"/>
        <v>365.87615813846298</v>
      </c>
      <c r="Z13" s="3">
        <f t="shared" si="4"/>
        <v>567.51629195375904</v>
      </c>
      <c r="AA13" s="3">
        <f t="shared" si="5"/>
        <v>462.57717975813802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400.66750558887497</v>
      </c>
      <c r="AG13" s="4">
        <f t="shared" si="11"/>
        <v>365.87615813846298</v>
      </c>
      <c r="AH13" s="4">
        <f t="shared" si="12"/>
        <v>582.5</v>
      </c>
      <c r="AI13" s="4">
        <f t="shared" si="13"/>
        <v>462.57717975813802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1393171018348</v>
      </c>
      <c r="B14">
        <v>400.66750558887497</v>
      </c>
      <c r="C14">
        <v>582.5</v>
      </c>
      <c r="D14">
        <v>-54.5</v>
      </c>
      <c r="E14">
        <v>462.07035283407998</v>
      </c>
      <c r="F14">
        <v>400.66750558887497</v>
      </c>
      <c r="G14">
        <v>365.87615813846298</v>
      </c>
      <c r="H14">
        <v>566.67633080846099</v>
      </c>
      <c r="I14">
        <v>462.07035283407998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0.17154008906709908</v>
      </c>
      <c r="W14" s="2">
        <f t="shared" si="1"/>
        <v>0.10495820479609057</v>
      </c>
      <c r="X14" s="3">
        <f t="shared" si="2"/>
        <v>400.66750558887497</v>
      </c>
      <c r="Y14" s="3">
        <f t="shared" si="3"/>
        <v>365.87615813846298</v>
      </c>
      <c r="Z14" s="3">
        <f t="shared" si="4"/>
        <v>566.67633080846099</v>
      </c>
      <c r="AA14" s="3">
        <f t="shared" si="5"/>
        <v>462.07035283407998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400.66750558887497</v>
      </c>
      <c r="AG14" s="4">
        <f t="shared" si="11"/>
        <v>365.87615813846298</v>
      </c>
      <c r="AH14" s="4">
        <f t="shared" si="12"/>
        <v>582.5</v>
      </c>
      <c r="AI14" s="4">
        <f t="shared" si="13"/>
        <v>462.07035283407998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1393171024746</v>
      </c>
      <c r="B15">
        <v>400.66750558887497</v>
      </c>
      <c r="C15">
        <v>582.5</v>
      </c>
      <c r="D15">
        <v>-54.5</v>
      </c>
      <c r="E15">
        <v>461.74957509557402</v>
      </c>
      <c r="F15">
        <v>400.66750558887497</v>
      </c>
      <c r="G15">
        <v>365.87615813846298</v>
      </c>
      <c r="H15">
        <v>566.75748595419896</v>
      </c>
      <c r="I15">
        <v>461.74957509557402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0.17154008906709908</v>
      </c>
      <c r="W15" s="2">
        <f t="shared" si="1"/>
        <v>0.10460820180808623</v>
      </c>
      <c r="X15" s="3">
        <f t="shared" si="2"/>
        <v>400.66750558887497</v>
      </c>
      <c r="Y15" s="3">
        <f t="shared" si="3"/>
        <v>365.87615813846298</v>
      </c>
      <c r="Z15" s="3">
        <f t="shared" si="4"/>
        <v>566.75748595419896</v>
      </c>
      <c r="AA15" s="3">
        <f t="shared" si="5"/>
        <v>461.74957509557402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400.66750558887497</v>
      </c>
      <c r="AG15" s="4">
        <f t="shared" si="11"/>
        <v>365.87615813846298</v>
      </c>
      <c r="AH15" s="4">
        <f t="shared" si="12"/>
        <v>582.5</v>
      </c>
      <c r="AI15" s="4">
        <f t="shared" si="13"/>
        <v>461.74957509557402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1393171031915</v>
      </c>
      <c r="B16">
        <v>400.66750558887497</v>
      </c>
      <c r="C16">
        <v>582.5</v>
      </c>
      <c r="D16">
        <v>-54.5</v>
      </c>
      <c r="E16">
        <v>463.249526827431</v>
      </c>
      <c r="F16">
        <v>400.66750558887497</v>
      </c>
      <c r="G16">
        <v>365.87615813846298</v>
      </c>
      <c r="H16">
        <v>566.53745031330504</v>
      </c>
      <c r="I16">
        <v>463.249526827431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0.17154008906709908</v>
      </c>
      <c r="W16" s="2">
        <f t="shared" si="1"/>
        <v>0.10624481035348392</v>
      </c>
      <c r="X16" s="3">
        <f t="shared" si="2"/>
        <v>400.66750558887497</v>
      </c>
      <c r="Y16" s="3">
        <f t="shared" si="3"/>
        <v>365.87615813846298</v>
      </c>
      <c r="Z16" s="3">
        <f t="shared" si="4"/>
        <v>566.53745031330504</v>
      </c>
      <c r="AA16" s="3">
        <f t="shared" si="5"/>
        <v>463.249526827431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400.66750558887497</v>
      </c>
      <c r="AG16" s="4">
        <f t="shared" si="11"/>
        <v>365.87615813846298</v>
      </c>
      <c r="AH16" s="4">
        <f t="shared" si="12"/>
        <v>582.5</v>
      </c>
      <c r="AI16" s="4">
        <f t="shared" si="13"/>
        <v>463.249526827431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1393171033348</v>
      </c>
      <c r="B17">
        <v>400.66750558887497</v>
      </c>
      <c r="C17">
        <v>582.5</v>
      </c>
      <c r="D17">
        <v>-54.5</v>
      </c>
      <c r="E17">
        <v>463.610553509846</v>
      </c>
      <c r="F17">
        <v>400.66750558887497</v>
      </c>
      <c r="G17">
        <v>365.87615813846298</v>
      </c>
      <c r="H17">
        <v>531.05367061262803</v>
      </c>
      <c r="I17">
        <v>463.610553509846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0.17154008906709908</v>
      </c>
      <c r="W17" s="2">
        <f t="shared" si="1"/>
        <v>0.10663872926501147</v>
      </c>
      <c r="X17" s="3">
        <f t="shared" si="2"/>
        <v>400.66750558887497</v>
      </c>
      <c r="Y17" s="3">
        <f t="shared" si="3"/>
        <v>365.87615813846298</v>
      </c>
      <c r="Z17" s="3">
        <f t="shared" si="4"/>
        <v>531.05367061262803</v>
      </c>
      <c r="AA17" s="3">
        <f t="shared" si="5"/>
        <v>463.610553509846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400.66750558887497</v>
      </c>
      <c r="AG17" s="4">
        <f t="shared" si="11"/>
        <v>365.87615813846298</v>
      </c>
      <c r="AH17" s="4">
        <f t="shared" si="12"/>
        <v>582.5</v>
      </c>
      <c r="AI17" s="4">
        <f t="shared" si="13"/>
        <v>463.610553509846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1393171035271</v>
      </c>
      <c r="B18">
        <v>400.66750558887497</v>
      </c>
      <c r="C18">
        <v>582.5</v>
      </c>
      <c r="D18">
        <v>-54.5</v>
      </c>
      <c r="E18">
        <v>459.36748153669799</v>
      </c>
      <c r="F18">
        <v>400.66750558887497</v>
      </c>
      <c r="G18">
        <v>365.87615813846298</v>
      </c>
      <c r="H18">
        <v>560.87853303194504</v>
      </c>
      <c r="I18">
        <v>459.36748153669799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0.17154008906709908</v>
      </c>
      <c r="W18" s="2">
        <f t="shared" si="1"/>
        <v>0.10200908172202401</v>
      </c>
      <c r="X18" s="3">
        <f t="shared" si="2"/>
        <v>400.66750558887497</v>
      </c>
      <c r="Y18" s="3">
        <f t="shared" si="3"/>
        <v>365.87615813846298</v>
      </c>
      <c r="Z18" s="3">
        <f t="shared" si="4"/>
        <v>560.87853303194504</v>
      </c>
      <c r="AA18" s="3">
        <f t="shared" si="5"/>
        <v>459.36748153669799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400.66750558887497</v>
      </c>
      <c r="AG18" s="4">
        <f t="shared" si="11"/>
        <v>365.87615813846298</v>
      </c>
      <c r="AH18" s="4">
        <f t="shared" si="12"/>
        <v>582.5</v>
      </c>
      <c r="AI18" s="4">
        <f t="shared" si="13"/>
        <v>459.36748153669799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1393171038940</v>
      </c>
      <c r="B19">
        <v>400.66750558887497</v>
      </c>
      <c r="C19">
        <v>582.5</v>
      </c>
      <c r="D19">
        <v>-54.5</v>
      </c>
      <c r="E19">
        <v>462.03085309586402</v>
      </c>
      <c r="F19">
        <v>400.66750558887497</v>
      </c>
      <c r="G19">
        <v>365.87615813846298</v>
      </c>
      <c r="H19">
        <v>566.29172300933305</v>
      </c>
      <c r="I19">
        <v>462.03085309586402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0.17154008906709908</v>
      </c>
      <c r="W19" s="2">
        <f t="shared" si="1"/>
        <v>0.10491510633649867</v>
      </c>
      <c r="X19" s="3">
        <f t="shared" si="2"/>
        <v>400.66750558887497</v>
      </c>
      <c r="Y19" s="3">
        <f t="shared" si="3"/>
        <v>365.87615813846298</v>
      </c>
      <c r="Z19" s="3">
        <f t="shared" si="4"/>
        <v>566.29172300933305</v>
      </c>
      <c r="AA19" s="3">
        <f t="shared" si="5"/>
        <v>462.03085309586402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400.66750558887497</v>
      </c>
      <c r="AG19" s="4">
        <f t="shared" si="11"/>
        <v>365.87615813846298</v>
      </c>
      <c r="AH19" s="4">
        <f t="shared" si="12"/>
        <v>582.5</v>
      </c>
      <c r="AI19" s="4">
        <f t="shared" si="13"/>
        <v>462.03085309586402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1393171050320</v>
      </c>
      <c r="B20">
        <v>400.66750558887497</v>
      </c>
      <c r="C20">
        <v>582.5</v>
      </c>
      <c r="D20">
        <v>-54.5</v>
      </c>
      <c r="E20">
        <v>463.09975666889801</v>
      </c>
      <c r="F20">
        <v>400.66750558887497</v>
      </c>
      <c r="G20">
        <v>365.87615813846298</v>
      </c>
      <c r="H20">
        <v>566.14750490636402</v>
      </c>
      <c r="I20">
        <v>463.09975666889801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0.17154008906709908</v>
      </c>
      <c r="W20" s="2">
        <f t="shared" si="1"/>
        <v>0.10608139501411351</v>
      </c>
      <c r="X20" s="3">
        <f t="shared" si="2"/>
        <v>400.66750558887497</v>
      </c>
      <c r="Y20" s="3">
        <f t="shared" si="3"/>
        <v>365.87615813846298</v>
      </c>
      <c r="Z20" s="3">
        <f t="shared" si="4"/>
        <v>566.14750490636402</v>
      </c>
      <c r="AA20" s="3">
        <f t="shared" si="5"/>
        <v>463.09975666889801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400.66750558887497</v>
      </c>
      <c r="AG20" s="4">
        <f t="shared" si="11"/>
        <v>365.87615813846298</v>
      </c>
      <c r="AH20" s="4">
        <f t="shared" si="12"/>
        <v>582.5</v>
      </c>
      <c r="AI20" s="4">
        <f t="shared" si="13"/>
        <v>463.09975666889801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1393171067056</v>
      </c>
      <c r="B21">
        <v>400.66750558887497</v>
      </c>
      <c r="C21">
        <v>582.5</v>
      </c>
      <c r="D21">
        <v>-54.5</v>
      </c>
      <c r="E21">
        <v>460.81144362060797</v>
      </c>
      <c r="F21">
        <v>400.66750558887497</v>
      </c>
      <c r="G21">
        <v>365.87615813846298</v>
      </c>
      <c r="H21">
        <v>565.93056926843099</v>
      </c>
      <c r="I21">
        <v>460.81144362060797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0.17154008906709908</v>
      </c>
      <c r="W21" s="2">
        <f t="shared" si="1"/>
        <v>0.10358459954407527</v>
      </c>
      <c r="X21" s="3">
        <f t="shared" si="2"/>
        <v>400.66750558887497</v>
      </c>
      <c r="Y21" s="3">
        <f t="shared" si="3"/>
        <v>365.87615813846298</v>
      </c>
      <c r="Z21" s="3">
        <f t="shared" si="4"/>
        <v>565.93056926843099</v>
      </c>
      <c r="AA21" s="3">
        <f t="shared" si="5"/>
        <v>460.81144362060797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400.66750558887497</v>
      </c>
      <c r="AG21" s="4">
        <f t="shared" si="11"/>
        <v>365.87615813846298</v>
      </c>
      <c r="AH21" s="4">
        <f t="shared" si="12"/>
        <v>582.5</v>
      </c>
      <c r="AI21" s="4">
        <f t="shared" si="13"/>
        <v>460.81144362060797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1393171079829</v>
      </c>
      <c r="B22">
        <v>401.18901133985099</v>
      </c>
      <c r="C22">
        <v>690.95034824765605</v>
      </c>
      <c r="D22">
        <v>-54.5</v>
      </c>
      <c r="E22">
        <v>463.23794516064299</v>
      </c>
      <c r="F22">
        <v>401.18901133985099</v>
      </c>
      <c r="G22">
        <v>364.63196533882399</v>
      </c>
      <c r="H22">
        <v>690.95034824765605</v>
      </c>
      <c r="I22">
        <v>463.23794516064299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0.27335975179981609</v>
      </c>
      <c r="W22" s="2">
        <f t="shared" si="1"/>
        <v>0.10758972157317949</v>
      </c>
      <c r="X22" s="3">
        <f t="shared" si="2"/>
        <v>401.18901133985099</v>
      </c>
      <c r="Y22" s="3">
        <f t="shared" si="3"/>
        <v>364.63196533882399</v>
      </c>
      <c r="Z22" s="3">
        <f t="shared" si="4"/>
        <v>690.95034824765605</v>
      </c>
      <c r="AA22" s="3">
        <f t="shared" si="5"/>
        <v>463.23794516064299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401.18901133985099</v>
      </c>
      <c r="AG22" s="4">
        <f t="shared" si="11"/>
        <v>364.63196533882399</v>
      </c>
      <c r="AH22" s="4">
        <f t="shared" si="12"/>
        <v>690.95034824765605</v>
      </c>
      <c r="AI22" s="4">
        <f t="shared" si="13"/>
        <v>463.23794516064299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1393171084592</v>
      </c>
      <c r="B23">
        <v>401.18901133985099</v>
      </c>
      <c r="C23">
        <v>582.5</v>
      </c>
      <c r="D23">
        <v>-54.5</v>
      </c>
      <c r="E23">
        <v>478.47805721249102</v>
      </c>
      <c r="F23">
        <v>401.18901133985099</v>
      </c>
      <c r="G23">
        <v>364.63196533882399</v>
      </c>
      <c r="H23">
        <v>516.76199439762104</v>
      </c>
      <c r="I23">
        <v>478.47805721249102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0.17104810250957453</v>
      </c>
      <c r="W23" s="2">
        <f t="shared" si="1"/>
        <v>0.12421832173886202</v>
      </c>
      <c r="X23" s="3">
        <f t="shared" si="2"/>
        <v>401.18901133985099</v>
      </c>
      <c r="Y23" s="3">
        <f t="shared" si="3"/>
        <v>364.63196533882399</v>
      </c>
      <c r="Z23" s="3">
        <f t="shared" si="4"/>
        <v>516.76199439762104</v>
      </c>
      <c r="AA23" s="3">
        <f t="shared" si="5"/>
        <v>478.47805721249102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401.18901133985099</v>
      </c>
      <c r="AG23" s="4">
        <f t="shared" si="11"/>
        <v>364.63196533882399</v>
      </c>
      <c r="AH23" s="4">
        <f t="shared" si="12"/>
        <v>582.5</v>
      </c>
      <c r="AI23" s="4">
        <f t="shared" si="13"/>
        <v>478.47805721249102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1393171086567</v>
      </c>
      <c r="B24">
        <v>401.18901133985099</v>
      </c>
      <c r="C24">
        <v>582.5</v>
      </c>
      <c r="D24">
        <v>-54.5</v>
      </c>
      <c r="E24">
        <v>461.68169751036902</v>
      </c>
      <c r="F24">
        <v>401.18901133985099</v>
      </c>
      <c r="G24">
        <v>364.63196533882399</v>
      </c>
      <c r="H24">
        <v>564.19137971533905</v>
      </c>
      <c r="I24">
        <v>461.68169751036902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0.17104810250957453</v>
      </c>
      <c r="W24" s="2">
        <f t="shared" si="1"/>
        <v>0.10589168813043648</v>
      </c>
      <c r="X24" s="3">
        <f t="shared" si="2"/>
        <v>401.18901133985099</v>
      </c>
      <c r="Y24" s="3">
        <f t="shared" si="3"/>
        <v>364.63196533882399</v>
      </c>
      <c r="Z24" s="3">
        <f t="shared" si="4"/>
        <v>564.19137971533905</v>
      </c>
      <c r="AA24" s="3">
        <f t="shared" si="5"/>
        <v>461.68169751036902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401.18901133985099</v>
      </c>
      <c r="AG24" s="4">
        <f t="shared" si="11"/>
        <v>364.63196533882399</v>
      </c>
      <c r="AH24" s="4">
        <f t="shared" si="12"/>
        <v>582.5</v>
      </c>
      <c r="AI24" s="4">
        <f t="shared" si="13"/>
        <v>461.68169751036902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1393171090236</v>
      </c>
      <c r="B25">
        <v>401.18901133985099</v>
      </c>
      <c r="C25">
        <v>582.5</v>
      </c>
      <c r="D25">
        <v>-54.5</v>
      </c>
      <c r="E25">
        <v>461.61922022708097</v>
      </c>
      <c r="F25">
        <v>401.18901133985099</v>
      </c>
      <c r="G25">
        <v>364.63196533882399</v>
      </c>
      <c r="H25">
        <v>566.80073122741601</v>
      </c>
      <c r="I25">
        <v>461.61922022708097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0.17104810250957453</v>
      </c>
      <c r="W25" s="2">
        <f t="shared" si="1"/>
        <v>0.10582351869968029</v>
      </c>
      <c r="X25" s="3">
        <f t="shared" si="2"/>
        <v>401.18901133985099</v>
      </c>
      <c r="Y25" s="3">
        <f t="shared" si="3"/>
        <v>364.63196533882399</v>
      </c>
      <c r="Z25" s="3">
        <f t="shared" si="4"/>
        <v>566.80073122741601</v>
      </c>
      <c r="AA25" s="3">
        <f t="shared" si="5"/>
        <v>461.61922022708097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401.18901133985099</v>
      </c>
      <c r="AG25" s="4">
        <f t="shared" si="11"/>
        <v>364.63196533882399</v>
      </c>
      <c r="AH25" s="4">
        <f t="shared" si="12"/>
        <v>582.5</v>
      </c>
      <c r="AI25" s="4">
        <f t="shared" si="13"/>
        <v>461.61922022708097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1393171092196</v>
      </c>
      <c r="B26">
        <v>401.18901133985099</v>
      </c>
      <c r="C26">
        <v>582.5</v>
      </c>
      <c r="D26">
        <v>-54.5</v>
      </c>
      <c r="E26">
        <v>462.92278628664701</v>
      </c>
      <c r="F26">
        <v>401.18901133985099</v>
      </c>
      <c r="G26">
        <v>364.63196533882399</v>
      </c>
      <c r="H26">
        <v>566.85935435786098</v>
      </c>
      <c r="I26">
        <v>462.92278628664701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0.17104810250957453</v>
      </c>
      <c r="W26" s="2">
        <f t="shared" si="1"/>
        <v>0.10724584937023789</v>
      </c>
      <c r="X26" s="3">
        <f t="shared" si="2"/>
        <v>401.18901133985099</v>
      </c>
      <c r="Y26" s="3">
        <f t="shared" si="3"/>
        <v>364.63196533882399</v>
      </c>
      <c r="Z26" s="3">
        <f t="shared" si="4"/>
        <v>566.85935435786098</v>
      </c>
      <c r="AA26" s="3">
        <f t="shared" si="5"/>
        <v>462.92278628664701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401.18901133985099</v>
      </c>
      <c r="AG26" s="4">
        <f t="shared" si="11"/>
        <v>364.63196533882399</v>
      </c>
      <c r="AH26" s="4">
        <f t="shared" si="12"/>
        <v>582.5</v>
      </c>
      <c r="AI26" s="4">
        <f t="shared" si="13"/>
        <v>462.92278628664701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1393171101351</v>
      </c>
      <c r="B27">
        <v>401.18901133985099</v>
      </c>
      <c r="C27">
        <v>582.5</v>
      </c>
      <c r="D27">
        <v>-54.5</v>
      </c>
      <c r="E27">
        <v>462.07476632667999</v>
      </c>
      <c r="F27">
        <v>401.18901133985099</v>
      </c>
      <c r="G27">
        <v>364.63196533882399</v>
      </c>
      <c r="H27">
        <v>565.86497537312596</v>
      </c>
      <c r="I27">
        <v>462.07476632667999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0.17104810250957453</v>
      </c>
      <c r="W27" s="2">
        <f t="shared" si="1"/>
        <v>0.10632056845374359</v>
      </c>
      <c r="X27" s="3">
        <f t="shared" si="2"/>
        <v>401.18901133985099</v>
      </c>
      <c r="Y27" s="3">
        <f t="shared" si="3"/>
        <v>364.63196533882399</v>
      </c>
      <c r="Z27" s="3">
        <f t="shared" si="4"/>
        <v>565.86497537312596</v>
      </c>
      <c r="AA27" s="3">
        <f t="shared" si="5"/>
        <v>462.07476632667999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401.18901133985099</v>
      </c>
      <c r="AG27" s="4">
        <f t="shared" si="11"/>
        <v>364.63196533882399</v>
      </c>
      <c r="AH27" s="4">
        <f t="shared" si="12"/>
        <v>582.5</v>
      </c>
      <c r="AI27" s="4">
        <f t="shared" si="13"/>
        <v>462.07476632667999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1393171112959</v>
      </c>
      <c r="B28">
        <v>401.18901133985099</v>
      </c>
      <c r="C28">
        <v>582.5</v>
      </c>
      <c r="D28">
        <v>-54.5</v>
      </c>
      <c r="E28">
        <v>461.769481227619</v>
      </c>
      <c r="F28">
        <v>401.18901133985099</v>
      </c>
      <c r="G28">
        <v>364.63196533882399</v>
      </c>
      <c r="H28">
        <v>565.060168301467</v>
      </c>
      <c r="I28">
        <v>461.769481227619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0.17104810250957453</v>
      </c>
      <c r="W28" s="2">
        <f t="shared" si="1"/>
        <v>0.105987469600431</v>
      </c>
      <c r="X28" s="3">
        <f t="shared" si="2"/>
        <v>401.18901133985099</v>
      </c>
      <c r="Y28" s="3">
        <f t="shared" si="3"/>
        <v>364.63196533882399</v>
      </c>
      <c r="Z28" s="3">
        <f t="shared" si="4"/>
        <v>565.060168301467</v>
      </c>
      <c r="AA28" s="3">
        <f t="shared" si="5"/>
        <v>461.769481227619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401.18901133985099</v>
      </c>
      <c r="AG28" s="4">
        <f t="shared" si="11"/>
        <v>364.63196533882399</v>
      </c>
      <c r="AH28" s="4">
        <f t="shared" si="12"/>
        <v>582.5</v>
      </c>
      <c r="AI28" s="4">
        <f t="shared" si="13"/>
        <v>461.769481227619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1393171113627</v>
      </c>
      <c r="B29">
        <v>401.18901133985099</v>
      </c>
      <c r="C29">
        <v>582.5</v>
      </c>
      <c r="D29">
        <v>-54.5</v>
      </c>
      <c r="E29">
        <v>461.724323918962</v>
      </c>
      <c r="F29">
        <v>401.18901133985099</v>
      </c>
      <c r="G29">
        <v>364.63196533882399</v>
      </c>
      <c r="H29">
        <v>566.62937341106203</v>
      </c>
      <c r="I29">
        <v>461.724323918962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0.17104810250957453</v>
      </c>
      <c r="W29" s="2">
        <f t="shared" si="1"/>
        <v>0.10593819812344572</v>
      </c>
      <c r="X29" s="3">
        <f t="shared" si="2"/>
        <v>401.18901133985099</v>
      </c>
      <c r="Y29" s="3">
        <f t="shared" si="3"/>
        <v>364.63196533882399</v>
      </c>
      <c r="Z29" s="3">
        <f t="shared" si="4"/>
        <v>566.62937341106203</v>
      </c>
      <c r="AA29" s="3">
        <f t="shared" si="5"/>
        <v>461.724323918962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401.18901133985099</v>
      </c>
      <c r="AG29" s="4">
        <f t="shared" si="11"/>
        <v>364.63196533882399</v>
      </c>
      <c r="AH29" s="4">
        <f t="shared" si="12"/>
        <v>582.5</v>
      </c>
      <c r="AI29" s="4">
        <f t="shared" si="13"/>
        <v>461.724323918962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1393171122659</v>
      </c>
      <c r="B30">
        <v>401.18901133985099</v>
      </c>
      <c r="C30">
        <v>582.5</v>
      </c>
      <c r="D30">
        <v>-54.5</v>
      </c>
      <c r="E30">
        <v>463.001983722386</v>
      </c>
      <c r="F30">
        <v>401.18901133985099</v>
      </c>
      <c r="G30">
        <v>364.63196533882399</v>
      </c>
      <c r="H30">
        <v>565.21418848699795</v>
      </c>
      <c r="I30">
        <v>463.001983722386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0.17104810250957453</v>
      </c>
      <c r="W30" s="2">
        <f t="shared" si="1"/>
        <v>0.10733226228430116</v>
      </c>
      <c r="X30" s="3">
        <f t="shared" si="2"/>
        <v>401.18901133985099</v>
      </c>
      <c r="Y30" s="3">
        <f t="shared" si="3"/>
        <v>364.63196533882399</v>
      </c>
      <c r="Z30" s="3">
        <f t="shared" si="4"/>
        <v>565.21418848699795</v>
      </c>
      <c r="AA30" s="3">
        <f t="shared" si="5"/>
        <v>463.001983722386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401.18901133985099</v>
      </c>
      <c r="AG30" s="4">
        <f t="shared" si="11"/>
        <v>364.63196533882399</v>
      </c>
      <c r="AH30" s="4">
        <f t="shared" si="12"/>
        <v>582.5</v>
      </c>
      <c r="AI30" s="4">
        <f t="shared" si="13"/>
        <v>463.001983722386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1393171129203</v>
      </c>
      <c r="B31">
        <v>401.18901133985099</v>
      </c>
      <c r="C31">
        <v>582.5</v>
      </c>
      <c r="D31">
        <v>-54.5</v>
      </c>
      <c r="E31">
        <v>461.72815513326498</v>
      </c>
      <c r="F31">
        <v>401.18901133985099</v>
      </c>
      <c r="G31">
        <v>364.63196533882399</v>
      </c>
      <c r="H31">
        <v>565.21146736078697</v>
      </c>
      <c r="I31">
        <v>461.72815513326498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0.17104810250957453</v>
      </c>
      <c r="W31" s="2">
        <f t="shared" si="1"/>
        <v>0.10594237839000653</v>
      </c>
      <c r="X31" s="3">
        <f t="shared" si="2"/>
        <v>401.18901133985099</v>
      </c>
      <c r="Y31" s="3">
        <f t="shared" si="3"/>
        <v>364.63196533882399</v>
      </c>
      <c r="Z31" s="3">
        <f t="shared" si="4"/>
        <v>565.21146736078697</v>
      </c>
      <c r="AA31" s="3">
        <f t="shared" si="5"/>
        <v>461.72815513326498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401.18901133985099</v>
      </c>
      <c r="AG31" s="4">
        <f t="shared" si="11"/>
        <v>364.63196533882399</v>
      </c>
      <c r="AH31" s="4">
        <f t="shared" si="12"/>
        <v>582.5</v>
      </c>
      <c r="AI31" s="4">
        <f t="shared" si="13"/>
        <v>461.72815513326498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1393171129542</v>
      </c>
      <c r="B32">
        <v>401.18901133985099</v>
      </c>
      <c r="C32">
        <v>582.5</v>
      </c>
      <c r="D32">
        <v>-54.5</v>
      </c>
      <c r="E32">
        <v>463.21880745261501</v>
      </c>
      <c r="F32">
        <v>401.18901133985099</v>
      </c>
      <c r="G32">
        <v>364.63196533882399</v>
      </c>
      <c r="H32">
        <v>566.06204539248597</v>
      </c>
      <c r="I32">
        <v>463.21880745261501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0.17104810250957453</v>
      </c>
      <c r="W32" s="2">
        <f t="shared" si="1"/>
        <v>0.10756884027691328</v>
      </c>
      <c r="X32" s="3">
        <f t="shared" si="2"/>
        <v>401.18901133985099</v>
      </c>
      <c r="Y32" s="3">
        <f t="shared" si="3"/>
        <v>364.63196533882399</v>
      </c>
      <c r="Z32" s="3">
        <f t="shared" si="4"/>
        <v>566.06204539248597</v>
      </c>
      <c r="AA32" s="3">
        <f t="shared" si="5"/>
        <v>463.21880745261501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401.18901133985099</v>
      </c>
      <c r="AG32" s="4">
        <f t="shared" si="11"/>
        <v>364.63196533882399</v>
      </c>
      <c r="AH32" s="4">
        <f t="shared" si="12"/>
        <v>582.5</v>
      </c>
      <c r="AI32" s="4">
        <f t="shared" si="13"/>
        <v>463.21880745261501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1393171135612</v>
      </c>
      <c r="B33">
        <v>401.18901133985099</v>
      </c>
      <c r="C33">
        <v>582.5</v>
      </c>
      <c r="D33">
        <v>-54.5</v>
      </c>
      <c r="E33">
        <v>461.21077948974602</v>
      </c>
      <c r="F33">
        <v>401.18901133985099</v>
      </c>
      <c r="G33">
        <v>364.63196533882399</v>
      </c>
      <c r="H33">
        <v>566.83675211710499</v>
      </c>
      <c r="I33">
        <v>461.21077948974602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0.17104810250957453</v>
      </c>
      <c r="W33" s="2">
        <f t="shared" si="1"/>
        <v>0.10537786595845285</v>
      </c>
      <c r="X33" s="3">
        <f t="shared" si="2"/>
        <v>401.18901133985099</v>
      </c>
      <c r="Y33" s="3">
        <f t="shared" si="3"/>
        <v>364.63196533882399</v>
      </c>
      <c r="Z33" s="3">
        <f t="shared" si="4"/>
        <v>566.83675211710499</v>
      </c>
      <c r="AA33" s="3">
        <f t="shared" si="5"/>
        <v>461.21077948974602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401.18901133985099</v>
      </c>
      <c r="AG33" s="4">
        <f t="shared" si="11"/>
        <v>364.63196533882399</v>
      </c>
      <c r="AH33" s="4">
        <f t="shared" si="12"/>
        <v>582.5</v>
      </c>
      <c r="AI33" s="4">
        <f t="shared" si="13"/>
        <v>461.21077948974602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1393171151637</v>
      </c>
      <c r="B34">
        <v>401.18901133985099</v>
      </c>
      <c r="C34">
        <v>582.5</v>
      </c>
      <c r="D34">
        <v>-54.5</v>
      </c>
      <c r="E34">
        <v>462.89562542221802</v>
      </c>
      <c r="F34">
        <v>401.18901133985099</v>
      </c>
      <c r="G34">
        <v>364.63196533882399</v>
      </c>
      <c r="H34">
        <v>566.81678974129795</v>
      </c>
      <c r="I34">
        <v>462.89562542221802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0.17104810250957453</v>
      </c>
      <c r="W34" s="2">
        <f t="shared" si="1"/>
        <v>0.10721621394805676</v>
      </c>
      <c r="X34" s="3">
        <f t="shared" si="2"/>
        <v>401.18901133985099</v>
      </c>
      <c r="Y34" s="3">
        <f t="shared" si="3"/>
        <v>364.63196533882399</v>
      </c>
      <c r="Z34" s="3">
        <f t="shared" si="4"/>
        <v>566.81678974129795</v>
      </c>
      <c r="AA34" s="3">
        <f t="shared" si="5"/>
        <v>462.89562542221802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401.18901133985099</v>
      </c>
      <c r="AG34" s="4">
        <f t="shared" si="11"/>
        <v>364.63196533882399</v>
      </c>
      <c r="AH34" s="4">
        <f t="shared" si="12"/>
        <v>582.5</v>
      </c>
      <c r="AI34" s="4">
        <f t="shared" si="13"/>
        <v>462.89562542221802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1393171153611</v>
      </c>
      <c r="B35">
        <v>401.18901133985099</v>
      </c>
      <c r="C35">
        <v>582.5</v>
      </c>
      <c r="D35">
        <v>-54.5</v>
      </c>
      <c r="E35">
        <v>461.22820361537998</v>
      </c>
      <c r="F35">
        <v>401.18901133985099</v>
      </c>
      <c r="G35">
        <v>364.63196533882399</v>
      </c>
      <c r="H35">
        <v>566.16238102250395</v>
      </c>
      <c r="I35">
        <v>461.22820361537998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0.17104810250957453</v>
      </c>
      <c r="W35" s="2">
        <f t="shared" si="1"/>
        <v>0.10539687755216148</v>
      </c>
      <c r="X35" s="3">
        <f t="shared" si="2"/>
        <v>401.18901133985099</v>
      </c>
      <c r="Y35" s="3">
        <f t="shared" si="3"/>
        <v>364.63196533882399</v>
      </c>
      <c r="Z35" s="3">
        <f t="shared" si="4"/>
        <v>566.16238102250395</v>
      </c>
      <c r="AA35" s="3">
        <f t="shared" si="5"/>
        <v>461.22820361537998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401.18901133985099</v>
      </c>
      <c r="AG35" s="4">
        <f t="shared" si="11"/>
        <v>364.63196533882399</v>
      </c>
      <c r="AH35" s="4">
        <f t="shared" si="12"/>
        <v>582.5</v>
      </c>
      <c r="AI35" s="4">
        <f t="shared" si="13"/>
        <v>461.22820361537998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1393171153975</v>
      </c>
      <c r="B36">
        <v>401.18901133985099</v>
      </c>
      <c r="C36">
        <v>582.5</v>
      </c>
      <c r="D36">
        <v>-54.5</v>
      </c>
      <c r="E36">
        <v>463.061058218261</v>
      </c>
      <c r="F36">
        <v>401.18901133985099</v>
      </c>
      <c r="G36">
        <v>364.63196533882399</v>
      </c>
      <c r="H36">
        <v>565.04908537612198</v>
      </c>
      <c r="I36">
        <v>463.061058218261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0.17104810250957453</v>
      </c>
      <c r="W36" s="2">
        <f t="shared" si="1"/>
        <v>0.10739671890827825</v>
      </c>
      <c r="X36" s="3">
        <f t="shared" si="2"/>
        <v>401.18901133985099</v>
      </c>
      <c r="Y36" s="3">
        <f t="shared" si="3"/>
        <v>364.63196533882399</v>
      </c>
      <c r="Z36" s="3">
        <f t="shared" si="4"/>
        <v>565.04908537612198</v>
      </c>
      <c r="AA36" s="3">
        <f t="shared" si="5"/>
        <v>463.061058218261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401.18901133985099</v>
      </c>
      <c r="AG36" s="4">
        <f t="shared" si="11"/>
        <v>364.63196533882399</v>
      </c>
      <c r="AH36" s="4">
        <f t="shared" si="12"/>
        <v>582.5</v>
      </c>
      <c r="AI36" s="4">
        <f t="shared" si="13"/>
        <v>463.061058218261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1393171160391</v>
      </c>
      <c r="B37">
        <v>401.18901133985099</v>
      </c>
      <c r="C37">
        <v>582.5</v>
      </c>
      <c r="D37">
        <v>-54.5</v>
      </c>
      <c r="E37">
        <v>463.48702166884999</v>
      </c>
      <c r="F37">
        <v>401.18901133985099</v>
      </c>
      <c r="G37">
        <v>364.63196533882399</v>
      </c>
      <c r="H37">
        <v>564.73442429314696</v>
      </c>
      <c r="I37">
        <v>463.48702166884999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0.17104810250957453</v>
      </c>
      <c r="W37" s="2">
        <f t="shared" si="1"/>
        <v>0.10786149081290344</v>
      </c>
      <c r="X37" s="3">
        <f t="shared" si="2"/>
        <v>401.18901133985099</v>
      </c>
      <c r="Y37" s="3">
        <f t="shared" si="3"/>
        <v>364.63196533882399</v>
      </c>
      <c r="Z37" s="3">
        <f t="shared" si="4"/>
        <v>564.73442429314696</v>
      </c>
      <c r="AA37" s="3">
        <f t="shared" si="5"/>
        <v>463.48702166884999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401.18901133985099</v>
      </c>
      <c r="AG37" s="4">
        <f t="shared" si="11"/>
        <v>364.63196533882399</v>
      </c>
      <c r="AH37" s="4">
        <f t="shared" si="12"/>
        <v>582.5</v>
      </c>
      <c r="AI37" s="4">
        <f t="shared" si="13"/>
        <v>463.48702166884999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1393171163268</v>
      </c>
      <c r="B38">
        <v>401.18901133985099</v>
      </c>
      <c r="C38">
        <v>582.5</v>
      </c>
      <c r="D38">
        <v>-54.5</v>
      </c>
      <c r="E38">
        <v>462.101020373636</v>
      </c>
      <c r="F38">
        <v>401.18901133985099</v>
      </c>
      <c r="G38">
        <v>364.63196533882399</v>
      </c>
      <c r="H38">
        <v>566.04428945900997</v>
      </c>
      <c r="I38">
        <v>462.101020373636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0.17104810250957453</v>
      </c>
      <c r="W38" s="2">
        <f t="shared" si="1"/>
        <v>0.1063492144406023</v>
      </c>
      <c r="X38" s="3">
        <f t="shared" si="2"/>
        <v>401.18901133985099</v>
      </c>
      <c r="Y38" s="3">
        <f t="shared" si="3"/>
        <v>364.63196533882399</v>
      </c>
      <c r="Z38" s="3">
        <f t="shared" si="4"/>
        <v>566.04428945900997</v>
      </c>
      <c r="AA38" s="3">
        <f t="shared" si="5"/>
        <v>462.101020373636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401.18901133985099</v>
      </c>
      <c r="AG38" s="4">
        <f t="shared" si="11"/>
        <v>364.63196533882399</v>
      </c>
      <c r="AH38" s="4">
        <f t="shared" si="12"/>
        <v>582.5</v>
      </c>
      <c r="AI38" s="4">
        <f t="shared" si="13"/>
        <v>462.101020373636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1393171165860</v>
      </c>
      <c r="B39">
        <v>401.18901133985099</v>
      </c>
      <c r="C39">
        <v>582.5</v>
      </c>
      <c r="D39">
        <v>-54.5</v>
      </c>
      <c r="E39">
        <v>462.11075827157799</v>
      </c>
      <c r="F39">
        <v>401.18901133985099</v>
      </c>
      <c r="G39">
        <v>364.63196533882399</v>
      </c>
      <c r="H39">
        <v>566.85480872707296</v>
      </c>
      <c r="I39">
        <v>462.11075827157799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0.17104810250957453</v>
      </c>
      <c r="W39" s="2">
        <f t="shared" si="1"/>
        <v>0.1063598395338287</v>
      </c>
      <c r="X39" s="3">
        <f t="shared" si="2"/>
        <v>401.18901133985099</v>
      </c>
      <c r="Y39" s="3">
        <f t="shared" si="3"/>
        <v>364.63196533882399</v>
      </c>
      <c r="Z39" s="3">
        <f t="shared" si="4"/>
        <v>566.85480872707296</v>
      </c>
      <c r="AA39" s="3">
        <f t="shared" si="5"/>
        <v>462.11075827157799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401.18901133985099</v>
      </c>
      <c r="AG39" s="4">
        <f t="shared" si="11"/>
        <v>364.63196533882399</v>
      </c>
      <c r="AH39" s="4">
        <f t="shared" si="12"/>
        <v>582.5</v>
      </c>
      <c r="AI39" s="4">
        <f t="shared" si="13"/>
        <v>462.11075827157799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1393171166427</v>
      </c>
      <c r="B40">
        <v>401.18901133985099</v>
      </c>
      <c r="C40">
        <v>582.5</v>
      </c>
      <c r="D40">
        <v>-54.5</v>
      </c>
      <c r="E40">
        <v>461.83322590588102</v>
      </c>
      <c r="F40">
        <v>401.18901133985099</v>
      </c>
      <c r="G40">
        <v>364.63196533882399</v>
      </c>
      <c r="H40">
        <v>567.74936048133998</v>
      </c>
      <c r="I40">
        <v>461.83322590588102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0.17104810250957453</v>
      </c>
      <c r="W40" s="2">
        <f t="shared" si="1"/>
        <v>0.10605702189531591</v>
      </c>
      <c r="X40" s="3">
        <f t="shared" si="2"/>
        <v>401.18901133985099</v>
      </c>
      <c r="Y40" s="3">
        <f t="shared" si="3"/>
        <v>364.63196533882399</v>
      </c>
      <c r="Z40" s="3">
        <f t="shared" si="4"/>
        <v>567.74936048133998</v>
      </c>
      <c r="AA40" s="3">
        <f t="shared" si="5"/>
        <v>461.83322590588102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401.18901133985099</v>
      </c>
      <c r="AG40" s="4">
        <f t="shared" si="11"/>
        <v>364.63196533882399</v>
      </c>
      <c r="AH40" s="4">
        <f t="shared" si="12"/>
        <v>582.5</v>
      </c>
      <c r="AI40" s="4">
        <f t="shared" si="13"/>
        <v>461.83322590588102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1393171169653</v>
      </c>
      <c r="B41">
        <v>401.18901133985099</v>
      </c>
      <c r="C41">
        <v>582.5</v>
      </c>
      <c r="D41">
        <v>-54.5</v>
      </c>
      <c r="E41">
        <v>575.81720997741797</v>
      </c>
      <c r="F41">
        <v>401.18901133985099</v>
      </c>
      <c r="G41">
        <v>364.63196533882399</v>
      </c>
      <c r="H41">
        <v>564.82319067540402</v>
      </c>
      <c r="I41">
        <v>575.81720997741797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0.17104810250957453</v>
      </c>
      <c r="W41" s="2">
        <f t="shared" si="1"/>
        <v>0.23042579884189196</v>
      </c>
      <c r="X41" s="3">
        <f t="shared" si="2"/>
        <v>401.18901133985099</v>
      </c>
      <c r="Y41" s="3">
        <f t="shared" si="3"/>
        <v>364.63196533882399</v>
      </c>
      <c r="Z41" s="3">
        <f t="shared" si="4"/>
        <v>564.82319067540402</v>
      </c>
      <c r="AA41" s="3">
        <f t="shared" si="5"/>
        <v>575.81720997741797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401.18901133985099</v>
      </c>
      <c r="AG41" s="4">
        <f t="shared" si="11"/>
        <v>364.63196533882399</v>
      </c>
      <c r="AH41" s="4">
        <f t="shared" si="12"/>
        <v>582.5</v>
      </c>
      <c r="AI41" s="4">
        <f t="shared" si="13"/>
        <v>575.81720997741797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1393171184429</v>
      </c>
      <c r="B42">
        <v>401.18901133985099</v>
      </c>
      <c r="C42">
        <v>582.5</v>
      </c>
      <c r="D42">
        <v>-54.5</v>
      </c>
      <c r="E42">
        <v>463.81642069777001</v>
      </c>
      <c r="F42">
        <v>401.18901133985099</v>
      </c>
      <c r="G42">
        <v>364.63196533882399</v>
      </c>
      <c r="H42">
        <v>565.65395148452103</v>
      </c>
      <c r="I42">
        <v>463.81642069777001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0.17104810250957453</v>
      </c>
      <c r="W42" s="2">
        <f t="shared" si="1"/>
        <v>0.10822090055531482</v>
      </c>
      <c r="X42" s="3">
        <f t="shared" si="2"/>
        <v>401.18901133985099</v>
      </c>
      <c r="Y42" s="3">
        <f t="shared" si="3"/>
        <v>364.63196533882399</v>
      </c>
      <c r="Z42" s="3">
        <f t="shared" si="4"/>
        <v>565.65395148452103</v>
      </c>
      <c r="AA42" s="3">
        <f t="shared" si="5"/>
        <v>463.81642069777001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401.18901133985099</v>
      </c>
      <c r="AG42" s="4">
        <f t="shared" si="11"/>
        <v>364.63196533882399</v>
      </c>
      <c r="AH42" s="4">
        <f t="shared" si="12"/>
        <v>582.5</v>
      </c>
      <c r="AI42" s="4">
        <f t="shared" si="13"/>
        <v>463.81642069777001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1393171188508</v>
      </c>
      <c r="B43">
        <v>401.18901133985099</v>
      </c>
      <c r="C43">
        <v>582.5</v>
      </c>
      <c r="D43">
        <v>-54.5</v>
      </c>
      <c r="E43">
        <v>462.70570068926497</v>
      </c>
      <c r="F43">
        <v>401.18901133985099</v>
      </c>
      <c r="G43">
        <v>364.63196533882399</v>
      </c>
      <c r="H43">
        <v>566.86166666436498</v>
      </c>
      <c r="I43">
        <v>462.70570068926497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0.17104810250957453</v>
      </c>
      <c r="W43" s="2">
        <f t="shared" si="1"/>
        <v>0.10700898565241787</v>
      </c>
      <c r="X43" s="3">
        <f t="shared" si="2"/>
        <v>401.18901133985099</v>
      </c>
      <c r="Y43" s="3">
        <f t="shared" si="3"/>
        <v>364.63196533882399</v>
      </c>
      <c r="Z43" s="3">
        <f t="shared" si="4"/>
        <v>566.86166666436498</v>
      </c>
      <c r="AA43" s="3">
        <f t="shared" si="5"/>
        <v>462.70570068926497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401.18901133985099</v>
      </c>
      <c r="AG43" s="4">
        <f t="shared" si="11"/>
        <v>364.63196533882399</v>
      </c>
      <c r="AH43" s="4">
        <f t="shared" si="12"/>
        <v>582.5</v>
      </c>
      <c r="AI43" s="4">
        <f t="shared" si="13"/>
        <v>462.70570068926497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1393171193843</v>
      </c>
      <c r="B44">
        <v>401.18901133985099</v>
      </c>
      <c r="C44">
        <v>582.5</v>
      </c>
      <c r="D44">
        <v>-54.5</v>
      </c>
      <c r="E44">
        <v>461.80466306035601</v>
      </c>
      <c r="F44">
        <v>401.18901133985099</v>
      </c>
      <c r="G44">
        <v>364.63196533882399</v>
      </c>
      <c r="H44">
        <v>566.73203905027697</v>
      </c>
      <c r="I44">
        <v>461.80466306035601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0.17104810250957453</v>
      </c>
      <c r="W44" s="2">
        <f t="shared" si="1"/>
        <v>0.10602585676108239</v>
      </c>
      <c r="X44" s="3">
        <f t="shared" si="2"/>
        <v>401.18901133985099</v>
      </c>
      <c r="Y44" s="3">
        <f t="shared" si="3"/>
        <v>364.63196533882399</v>
      </c>
      <c r="Z44" s="3">
        <f t="shared" si="4"/>
        <v>566.73203905027697</v>
      </c>
      <c r="AA44" s="3">
        <f t="shared" si="5"/>
        <v>461.80466306035601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401.18901133985099</v>
      </c>
      <c r="AG44" s="4">
        <f t="shared" si="11"/>
        <v>364.63196533882399</v>
      </c>
      <c r="AH44" s="4">
        <f t="shared" si="12"/>
        <v>582.5</v>
      </c>
      <c r="AI44" s="4">
        <f t="shared" si="13"/>
        <v>461.80466306035601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1393171210393</v>
      </c>
      <c r="B45">
        <v>-61.129443204017903</v>
      </c>
      <c r="C45">
        <v>582.5</v>
      </c>
      <c r="D45">
        <v>-54.5</v>
      </c>
      <c r="E45">
        <v>517.57998357502504</v>
      </c>
      <c r="F45">
        <v>401.18901133985099</v>
      </c>
      <c r="G45">
        <v>364.63196533882399</v>
      </c>
      <c r="H45">
        <v>-61.129443204017903</v>
      </c>
      <c r="I45">
        <v>517.57998357502504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0.17104810250957453</v>
      </c>
      <c r="W45" s="2">
        <f t="shared" si="1"/>
        <v>0.166882725844191</v>
      </c>
      <c r="X45" s="3">
        <f t="shared" si="2"/>
        <v>401.18901133985099</v>
      </c>
      <c r="Y45" s="3">
        <f t="shared" si="3"/>
        <v>364.63196533882399</v>
      </c>
      <c r="Z45" s="3" t="str">
        <f t="shared" si="4"/>
        <v>n/a</v>
      </c>
      <c r="AA45" s="3">
        <f t="shared" si="5"/>
        <v>517.57998357502504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401.18901133985099</v>
      </c>
      <c r="AG45" s="4">
        <f t="shared" si="11"/>
        <v>364.63196533882399</v>
      </c>
      <c r="AH45" s="4">
        <f t="shared" si="12"/>
        <v>582.5</v>
      </c>
      <c r="AI45" s="4">
        <f t="shared" si="13"/>
        <v>517.57998357502504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1393171224243</v>
      </c>
      <c r="B46">
        <v>-61.129443204017903</v>
      </c>
      <c r="C46">
        <v>555.91339927600404</v>
      </c>
      <c r="D46">
        <v>364.63196533882399</v>
      </c>
      <c r="E46">
        <v>517.57998357502504</v>
      </c>
      <c r="F46">
        <v>401.18901133985099</v>
      </c>
      <c r="G46">
        <v>364.63196533882399</v>
      </c>
      <c r="H46">
        <v>-61.129443204017903</v>
      </c>
      <c r="I46">
        <v>517.57998357502504</v>
      </c>
      <c r="J46">
        <v>552.96168642156499</v>
      </c>
      <c r="K46">
        <v>463.97418863510501</v>
      </c>
      <c r="L46">
        <v>555.91339927600404</v>
      </c>
      <c r="M46">
        <v>412.05803131173502</v>
      </c>
      <c r="V46" s="2">
        <f t="shared" si="0"/>
        <v>0.14596640371335193</v>
      </c>
      <c r="W46" s="2">
        <f t="shared" si="1"/>
        <v>0.166882725844191</v>
      </c>
      <c r="X46" s="3">
        <f t="shared" si="2"/>
        <v>401.18901133985099</v>
      </c>
      <c r="Y46" s="3">
        <f t="shared" si="3"/>
        <v>364.63196533882399</v>
      </c>
      <c r="Z46" s="3" t="str">
        <f t="shared" si="4"/>
        <v>n/a</v>
      </c>
      <c r="AA46" s="3">
        <f t="shared" si="5"/>
        <v>517.57998357502504</v>
      </c>
      <c r="AB46" s="3">
        <f t="shared" si="6"/>
        <v>552.96168642156499</v>
      </c>
      <c r="AC46" s="3">
        <f t="shared" si="7"/>
        <v>463.97418863510501</v>
      </c>
      <c r="AD46" s="3">
        <f t="shared" si="8"/>
        <v>555.91339927600404</v>
      </c>
      <c r="AE46" s="3">
        <f t="shared" si="9"/>
        <v>412.05803131173502</v>
      </c>
      <c r="AF46" s="4">
        <f t="shared" si="10"/>
        <v>401.18901133985099</v>
      </c>
      <c r="AG46" s="4">
        <f t="shared" si="11"/>
        <v>364.63196533882399</v>
      </c>
      <c r="AH46" s="4">
        <f t="shared" si="12"/>
        <v>555.91339927600404</v>
      </c>
      <c r="AI46" s="4">
        <f t="shared" si="13"/>
        <v>517.57998357502504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2.9517128544390516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2.784634768338728E-3</v>
      </c>
      <c r="AW46">
        <f t="shared" si="26"/>
        <v>1</v>
      </c>
    </row>
    <row r="47" spans="1:49">
      <c r="A47">
        <v>1393171231605</v>
      </c>
      <c r="B47">
        <v>-61.129443204017903</v>
      </c>
      <c r="C47">
        <v>515.74766790922001</v>
      </c>
      <c r="D47">
        <v>364.63196533882399</v>
      </c>
      <c r="E47">
        <v>517.57998357502504</v>
      </c>
      <c r="F47">
        <v>401.18901133985099</v>
      </c>
      <c r="G47">
        <v>364.63196533882399</v>
      </c>
      <c r="H47">
        <v>-61.129443204017903</v>
      </c>
      <c r="I47">
        <v>517.57998357502504</v>
      </c>
      <c r="J47">
        <v>360.039175171213</v>
      </c>
      <c r="K47">
        <v>473.22895477096102</v>
      </c>
      <c r="L47">
        <v>515.74766790922001</v>
      </c>
      <c r="M47">
        <v>479.13736275136199</v>
      </c>
      <c r="V47" s="2">
        <f t="shared" si="0"/>
        <v>0.14689480446981792</v>
      </c>
      <c r="W47" s="2">
        <f t="shared" si="1"/>
        <v>0.166882725844191</v>
      </c>
      <c r="X47" s="3">
        <f t="shared" si="2"/>
        <v>401.18901133985099</v>
      </c>
      <c r="Y47" s="3">
        <f t="shared" si="3"/>
        <v>364.63196533882399</v>
      </c>
      <c r="Z47" s="3" t="str">
        <f t="shared" si="4"/>
        <v>n/a</v>
      </c>
      <c r="AA47" s="3">
        <f t="shared" si="5"/>
        <v>517.57998357502504</v>
      </c>
      <c r="AB47" s="3">
        <f t="shared" si="6"/>
        <v>360.039175171213</v>
      </c>
      <c r="AC47" s="3">
        <f t="shared" si="7"/>
        <v>473.22895477096102</v>
      </c>
      <c r="AD47" s="3">
        <f t="shared" si="8"/>
        <v>515.74766790922001</v>
      </c>
      <c r="AE47" s="3">
        <f t="shared" si="9"/>
        <v>479.13736275136199</v>
      </c>
      <c r="AF47" s="4">
        <f t="shared" si="10"/>
        <v>360.039175171213</v>
      </c>
      <c r="AG47" s="4">
        <f t="shared" si="11"/>
        <v>364.63196533882399</v>
      </c>
      <c r="AH47" s="4">
        <f t="shared" si="12"/>
        <v>515.74766790922001</v>
      </c>
      <c r="AI47" s="4">
        <f t="shared" si="13"/>
        <v>517.57998357502504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1393171232804</v>
      </c>
      <c r="B48">
        <v>-61.129443204017903</v>
      </c>
      <c r="C48">
        <v>510.77933152032102</v>
      </c>
      <c r="D48">
        <v>364.63196533882399</v>
      </c>
      <c r="E48">
        <v>517.57998357502504</v>
      </c>
      <c r="F48">
        <v>401.18901133985099</v>
      </c>
      <c r="G48">
        <v>364.63196533882399</v>
      </c>
      <c r="H48">
        <v>-61.129443204017903</v>
      </c>
      <c r="I48">
        <v>517.57998357502504</v>
      </c>
      <c r="J48">
        <v>322.52768761792402</v>
      </c>
      <c r="K48">
        <v>472.01633505242103</v>
      </c>
      <c r="L48">
        <v>510.77933152032102</v>
      </c>
      <c r="M48">
        <v>468.981942041975</v>
      </c>
      <c r="V48" s="2">
        <f t="shared" si="0"/>
        <v>0.17759589047395943</v>
      </c>
      <c r="W48" s="2">
        <f t="shared" si="1"/>
        <v>0.166882725844191</v>
      </c>
      <c r="X48" s="3">
        <f t="shared" si="2"/>
        <v>401.18901133985099</v>
      </c>
      <c r="Y48" s="3">
        <f t="shared" si="3"/>
        <v>364.63196533882399</v>
      </c>
      <c r="Z48" s="3" t="str">
        <f t="shared" si="4"/>
        <v>n/a</v>
      </c>
      <c r="AA48" s="3">
        <f t="shared" si="5"/>
        <v>517.57998357502504</v>
      </c>
      <c r="AB48" s="3">
        <f t="shared" si="6"/>
        <v>322.52768761792402</v>
      </c>
      <c r="AC48" s="3">
        <f t="shared" si="7"/>
        <v>472.01633505242103</v>
      </c>
      <c r="AD48" s="3">
        <f t="shared" si="8"/>
        <v>510.77933152032102</v>
      </c>
      <c r="AE48" s="3">
        <f t="shared" si="9"/>
        <v>468.981942041975</v>
      </c>
      <c r="AF48" s="4">
        <f t="shared" si="10"/>
        <v>322.52768761792402</v>
      </c>
      <c r="AG48" s="4">
        <f t="shared" si="11"/>
        <v>364.63196533882399</v>
      </c>
      <c r="AH48" s="4">
        <f t="shared" si="12"/>
        <v>510.77933152032102</v>
      </c>
      <c r="AI48" s="4">
        <f t="shared" si="13"/>
        <v>517.57998357502504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1393171241394</v>
      </c>
      <c r="B49">
        <v>-61.129443204017903</v>
      </c>
      <c r="C49">
        <v>475.96034599619298</v>
      </c>
      <c r="D49">
        <v>364.63196533882399</v>
      </c>
      <c r="E49">
        <v>517.57998357502504</v>
      </c>
      <c r="F49">
        <v>401.18901133985099</v>
      </c>
      <c r="G49">
        <v>364.63196533882399</v>
      </c>
      <c r="H49">
        <v>-61.129443204017903</v>
      </c>
      <c r="I49">
        <v>517.57998357502504</v>
      </c>
      <c r="J49">
        <v>286.32362577231299</v>
      </c>
      <c r="K49">
        <v>466.73355184236698</v>
      </c>
      <c r="L49">
        <v>475.96034599619298</v>
      </c>
      <c r="M49">
        <v>471.04427719874099</v>
      </c>
      <c r="V49" s="2">
        <f t="shared" si="0"/>
        <v>0.17890256624894338</v>
      </c>
      <c r="W49" s="2">
        <f t="shared" si="1"/>
        <v>0.166882725844191</v>
      </c>
      <c r="X49" s="3">
        <f t="shared" si="2"/>
        <v>401.18901133985099</v>
      </c>
      <c r="Y49" s="3">
        <f t="shared" si="3"/>
        <v>364.63196533882399</v>
      </c>
      <c r="Z49" s="3" t="str">
        <f t="shared" si="4"/>
        <v>n/a</v>
      </c>
      <c r="AA49" s="3">
        <f t="shared" si="5"/>
        <v>517.57998357502504</v>
      </c>
      <c r="AB49" s="3">
        <f t="shared" si="6"/>
        <v>286.32362577231299</v>
      </c>
      <c r="AC49" s="3">
        <f t="shared" si="7"/>
        <v>466.73355184236698</v>
      </c>
      <c r="AD49" s="3">
        <f t="shared" si="8"/>
        <v>475.96034599619298</v>
      </c>
      <c r="AE49" s="3">
        <f t="shared" si="9"/>
        <v>471.04427719874099</v>
      </c>
      <c r="AF49" s="4">
        <f t="shared" si="10"/>
        <v>286.32362577231299</v>
      </c>
      <c r="AG49" s="4">
        <f t="shared" si="11"/>
        <v>364.63196533882399</v>
      </c>
      <c r="AH49" s="4">
        <f t="shared" si="12"/>
        <v>475.96034599619298</v>
      </c>
      <c r="AI49" s="4">
        <f t="shared" si="13"/>
        <v>517.57998357502504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1393171248272</v>
      </c>
      <c r="B50">
        <v>-61.129443204017903</v>
      </c>
      <c r="C50">
        <v>489.40352252907797</v>
      </c>
      <c r="D50">
        <v>364.63196533882399</v>
      </c>
      <c r="E50">
        <v>517.57998357502504</v>
      </c>
      <c r="F50">
        <v>401.18901133985099</v>
      </c>
      <c r="G50">
        <v>364.63196533882399</v>
      </c>
      <c r="H50">
        <v>-61.129443204017903</v>
      </c>
      <c r="I50">
        <v>517.57998357502504</v>
      </c>
      <c r="J50">
        <v>297.62933267150498</v>
      </c>
      <c r="K50">
        <v>470.44712821282002</v>
      </c>
      <c r="L50">
        <v>489.40352252907797</v>
      </c>
      <c r="M50">
        <v>469.79564569076001</v>
      </c>
      <c r="V50" s="2">
        <f t="shared" si="0"/>
        <v>0.18091904703544623</v>
      </c>
      <c r="W50" s="2">
        <f t="shared" si="1"/>
        <v>0.166882725844191</v>
      </c>
      <c r="X50" s="3">
        <f t="shared" si="2"/>
        <v>401.18901133985099</v>
      </c>
      <c r="Y50" s="3">
        <f t="shared" si="3"/>
        <v>364.63196533882399</v>
      </c>
      <c r="Z50" s="3" t="str">
        <f t="shared" si="4"/>
        <v>n/a</v>
      </c>
      <c r="AA50" s="3">
        <f t="shared" si="5"/>
        <v>517.57998357502504</v>
      </c>
      <c r="AB50" s="3">
        <f t="shared" si="6"/>
        <v>297.62933267150498</v>
      </c>
      <c r="AC50" s="3">
        <f t="shared" si="7"/>
        <v>470.44712821282002</v>
      </c>
      <c r="AD50" s="3">
        <f t="shared" si="8"/>
        <v>489.40352252907797</v>
      </c>
      <c r="AE50" s="3">
        <f t="shared" si="9"/>
        <v>469.79564569076001</v>
      </c>
      <c r="AF50" s="4">
        <f t="shared" si="10"/>
        <v>297.62933267150498</v>
      </c>
      <c r="AG50" s="4">
        <f t="shared" si="11"/>
        <v>364.63196533882399</v>
      </c>
      <c r="AH50" s="4">
        <f t="shared" si="12"/>
        <v>489.40352252907797</v>
      </c>
      <c r="AI50" s="4">
        <f t="shared" si="13"/>
        <v>517.57998357502504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1393171260823</v>
      </c>
      <c r="B51">
        <v>-61.129443204017903</v>
      </c>
      <c r="C51">
        <v>401.18901133985099</v>
      </c>
      <c r="D51">
        <v>364.63196533882399</v>
      </c>
      <c r="E51">
        <v>517.57998357502504</v>
      </c>
      <c r="F51">
        <v>401.18901133985099</v>
      </c>
      <c r="G51">
        <v>364.63196533882399</v>
      </c>
      <c r="H51">
        <v>-61.129443204017903</v>
      </c>
      <c r="I51">
        <v>517.57998357502504</v>
      </c>
      <c r="J51">
        <v>233.82896849123199</v>
      </c>
      <c r="K51">
        <v>450.76710329476498</v>
      </c>
      <c r="L51">
        <v>318.530131560141</v>
      </c>
      <c r="M51">
        <v>478.348492286301</v>
      </c>
      <c r="V51" s="2">
        <f t="shared" si="0"/>
        <v>0.15788683287605565</v>
      </c>
      <c r="W51" s="2">
        <f t="shared" si="1"/>
        <v>0.166882725844191</v>
      </c>
      <c r="X51" s="3">
        <f t="shared" si="2"/>
        <v>401.18901133985099</v>
      </c>
      <c r="Y51" s="3">
        <f t="shared" si="3"/>
        <v>364.63196533882399</v>
      </c>
      <c r="Z51" s="3" t="str">
        <f t="shared" si="4"/>
        <v>n/a</v>
      </c>
      <c r="AA51" s="3">
        <f t="shared" si="5"/>
        <v>517.57998357502504</v>
      </c>
      <c r="AB51" s="3">
        <f t="shared" si="6"/>
        <v>233.82896849123199</v>
      </c>
      <c r="AC51" s="3">
        <f t="shared" si="7"/>
        <v>450.76710329476498</v>
      </c>
      <c r="AD51" s="3">
        <f t="shared" si="8"/>
        <v>318.530131560141</v>
      </c>
      <c r="AE51" s="3">
        <f t="shared" si="9"/>
        <v>478.348492286301</v>
      </c>
      <c r="AF51" s="4">
        <f t="shared" si="10"/>
        <v>233.82896849123199</v>
      </c>
      <c r="AG51" s="4">
        <f t="shared" si="11"/>
        <v>364.63196533882399</v>
      </c>
      <c r="AH51" s="4">
        <f t="shared" si="12"/>
        <v>401.18901133985099</v>
      </c>
      <c r="AI51" s="4">
        <f t="shared" si="13"/>
        <v>517.57998357502504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1393171264183</v>
      </c>
      <c r="B52">
        <v>-61.129443204017903</v>
      </c>
      <c r="C52">
        <v>437.14434005874602</v>
      </c>
      <c r="D52">
        <v>364.63196533882399</v>
      </c>
      <c r="E52">
        <v>517.57998357502504</v>
      </c>
      <c r="F52">
        <v>401.18901133985099</v>
      </c>
      <c r="G52">
        <v>364.63196533882399</v>
      </c>
      <c r="H52">
        <v>-61.129443204017903</v>
      </c>
      <c r="I52">
        <v>517.57998357502504</v>
      </c>
      <c r="J52">
        <v>261.99823896746</v>
      </c>
      <c r="K52">
        <v>468.72293736270399</v>
      </c>
      <c r="L52">
        <v>437.14434005874602</v>
      </c>
      <c r="M52">
        <v>476.16928491186201</v>
      </c>
      <c r="V52" s="2">
        <f t="shared" si="0"/>
        <v>0.16523217084083588</v>
      </c>
      <c r="W52" s="2">
        <f t="shared" si="1"/>
        <v>0.166882725844191</v>
      </c>
      <c r="X52" s="3">
        <f t="shared" si="2"/>
        <v>401.18901133985099</v>
      </c>
      <c r="Y52" s="3">
        <f t="shared" si="3"/>
        <v>364.63196533882399</v>
      </c>
      <c r="Z52" s="3" t="str">
        <f t="shared" si="4"/>
        <v>n/a</v>
      </c>
      <c r="AA52" s="3">
        <f t="shared" si="5"/>
        <v>517.57998357502504</v>
      </c>
      <c r="AB52" s="3">
        <f t="shared" si="6"/>
        <v>261.99823896746</v>
      </c>
      <c r="AC52" s="3">
        <f t="shared" si="7"/>
        <v>468.72293736270399</v>
      </c>
      <c r="AD52" s="3">
        <f t="shared" si="8"/>
        <v>437.14434005874602</v>
      </c>
      <c r="AE52" s="3">
        <f t="shared" si="9"/>
        <v>476.16928491186201</v>
      </c>
      <c r="AF52" s="4">
        <f t="shared" si="10"/>
        <v>261.99823896746</v>
      </c>
      <c r="AG52" s="4">
        <f t="shared" si="11"/>
        <v>364.63196533882399</v>
      </c>
      <c r="AH52" s="4">
        <f t="shared" si="12"/>
        <v>437.14434005874602</v>
      </c>
      <c r="AI52" s="4">
        <f t="shared" si="13"/>
        <v>517.57998357502504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1393171271058</v>
      </c>
      <c r="B53">
        <v>-61.129443204017903</v>
      </c>
      <c r="C53">
        <v>484.57357873323002</v>
      </c>
      <c r="D53">
        <v>364.63196533882399</v>
      </c>
      <c r="E53">
        <v>517.57998357502504</v>
      </c>
      <c r="F53">
        <v>401.18901133985099</v>
      </c>
      <c r="G53">
        <v>364.63196533882399</v>
      </c>
      <c r="H53">
        <v>-61.129443204017903</v>
      </c>
      <c r="I53">
        <v>517.57998357502504</v>
      </c>
      <c r="J53">
        <v>484.57357873323002</v>
      </c>
      <c r="K53">
        <v>475.49275489181503</v>
      </c>
      <c r="L53">
        <v>304.77025527675602</v>
      </c>
      <c r="M53">
        <v>468.40299429594398</v>
      </c>
      <c r="V53" s="2">
        <f t="shared" si="0"/>
        <v>0.16962577684573019</v>
      </c>
      <c r="W53" s="2">
        <f t="shared" si="1"/>
        <v>0.166882725844191</v>
      </c>
      <c r="X53" s="3">
        <f t="shared" si="2"/>
        <v>401.18901133985099</v>
      </c>
      <c r="Y53" s="3">
        <f t="shared" si="3"/>
        <v>364.63196533882399</v>
      </c>
      <c r="Z53" s="3" t="str">
        <f t="shared" si="4"/>
        <v>n/a</v>
      </c>
      <c r="AA53" s="3">
        <f t="shared" si="5"/>
        <v>517.57998357502504</v>
      </c>
      <c r="AB53" s="3">
        <f t="shared" si="6"/>
        <v>484.57357873323002</v>
      </c>
      <c r="AC53" s="3">
        <f t="shared" si="7"/>
        <v>475.49275489181503</v>
      </c>
      <c r="AD53" s="3">
        <f t="shared" si="8"/>
        <v>304.77025527675602</v>
      </c>
      <c r="AE53" s="3">
        <f t="shared" si="9"/>
        <v>468.40299429594398</v>
      </c>
      <c r="AF53" s="4">
        <f t="shared" si="10"/>
        <v>304.77025527675602</v>
      </c>
      <c r="AG53" s="4">
        <f t="shared" si="11"/>
        <v>364.63196533882399</v>
      </c>
      <c r="AH53" s="4">
        <f t="shared" si="12"/>
        <v>484.57357873323002</v>
      </c>
      <c r="AI53" s="4">
        <f t="shared" si="13"/>
        <v>517.57998357502504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1393171291698</v>
      </c>
      <c r="B54">
        <v>-61.129443204017903</v>
      </c>
      <c r="C54">
        <v>493.74303280471503</v>
      </c>
      <c r="D54">
        <v>364.63196533882399</v>
      </c>
      <c r="E54">
        <v>517.57998357502504</v>
      </c>
      <c r="F54">
        <v>401.18901133985099</v>
      </c>
      <c r="G54">
        <v>364.63196533882399</v>
      </c>
      <c r="H54">
        <v>-61.129443204017903</v>
      </c>
      <c r="I54">
        <v>517.57998357502504</v>
      </c>
      <c r="J54">
        <v>493.74303280471503</v>
      </c>
      <c r="K54">
        <v>470.85932488042999</v>
      </c>
      <c r="L54">
        <v>302.76173657093398</v>
      </c>
      <c r="M54">
        <v>470.69828959388099</v>
      </c>
      <c r="V54" s="2">
        <f t="shared" si="0"/>
        <v>0.1801710341828123</v>
      </c>
      <c r="W54" s="2">
        <f t="shared" si="1"/>
        <v>0.166882725844191</v>
      </c>
      <c r="X54" s="3">
        <f t="shared" si="2"/>
        <v>401.18901133985099</v>
      </c>
      <c r="Y54" s="3">
        <f t="shared" si="3"/>
        <v>364.63196533882399</v>
      </c>
      <c r="Z54" s="3" t="str">
        <f t="shared" si="4"/>
        <v>n/a</v>
      </c>
      <c r="AA54" s="3">
        <f t="shared" si="5"/>
        <v>517.57998357502504</v>
      </c>
      <c r="AB54" s="3">
        <f t="shared" si="6"/>
        <v>493.74303280471503</v>
      </c>
      <c r="AC54" s="3">
        <f t="shared" si="7"/>
        <v>470.85932488042999</v>
      </c>
      <c r="AD54" s="3">
        <f t="shared" si="8"/>
        <v>302.76173657093398</v>
      </c>
      <c r="AE54" s="3">
        <f t="shared" si="9"/>
        <v>470.69828959388099</v>
      </c>
      <c r="AF54" s="4">
        <f t="shared" si="10"/>
        <v>302.76173657093398</v>
      </c>
      <c r="AG54" s="4">
        <f t="shared" si="11"/>
        <v>364.63196533882399</v>
      </c>
      <c r="AH54" s="4">
        <f t="shared" si="12"/>
        <v>493.74303280471503</v>
      </c>
      <c r="AI54" s="4">
        <f t="shared" si="13"/>
        <v>517.57998357502504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1393171296516</v>
      </c>
      <c r="B55">
        <v>-61.129443204017903</v>
      </c>
      <c r="C55">
        <v>563.02823424744895</v>
      </c>
      <c r="D55">
        <v>364.63196533882399</v>
      </c>
      <c r="E55">
        <v>517.57998357502504</v>
      </c>
      <c r="F55">
        <v>401.18901133985099</v>
      </c>
      <c r="G55">
        <v>364.63196533882399</v>
      </c>
      <c r="H55">
        <v>-61.129443204017903</v>
      </c>
      <c r="I55">
        <v>517.57998357502504</v>
      </c>
      <c r="J55">
        <v>563.02823424744895</v>
      </c>
      <c r="K55">
        <v>453.05154094245103</v>
      </c>
      <c r="L55">
        <v>481.76708473039099</v>
      </c>
      <c r="M55">
        <v>479.65738899572398</v>
      </c>
      <c r="V55" s="2">
        <f t="shared" si="0"/>
        <v>0.1526785121769792</v>
      </c>
      <c r="W55" s="2">
        <f t="shared" si="1"/>
        <v>0.166882725844191</v>
      </c>
      <c r="X55" s="3">
        <f t="shared" si="2"/>
        <v>401.18901133985099</v>
      </c>
      <c r="Y55" s="3">
        <f t="shared" si="3"/>
        <v>364.63196533882399</v>
      </c>
      <c r="Z55" s="3" t="str">
        <f t="shared" si="4"/>
        <v>n/a</v>
      </c>
      <c r="AA55" s="3">
        <f t="shared" si="5"/>
        <v>517.57998357502504</v>
      </c>
      <c r="AB55" s="3">
        <f t="shared" si="6"/>
        <v>563.02823424744895</v>
      </c>
      <c r="AC55" s="3">
        <f t="shared" si="7"/>
        <v>453.05154094245103</v>
      </c>
      <c r="AD55" s="3">
        <f t="shared" si="8"/>
        <v>481.76708473039099</v>
      </c>
      <c r="AE55" s="3">
        <f t="shared" si="9"/>
        <v>479.65738899572398</v>
      </c>
      <c r="AF55" s="4">
        <f t="shared" si="10"/>
        <v>401.18901133985099</v>
      </c>
      <c r="AG55" s="4">
        <f t="shared" si="11"/>
        <v>364.63196533882399</v>
      </c>
      <c r="AH55" s="4">
        <f t="shared" si="12"/>
        <v>563.02823424744895</v>
      </c>
      <c r="AI55" s="4">
        <f t="shared" si="13"/>
        <v>517.57998357502504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1393171299861</v>
      </c>
      <c r="B56">
        <v>-61.129443204017903</v>
      </c>
      <c r="C56">
        <v>539.08228124881202</v>
      </c>
      <c r="D56">
        <v>364.63196533882399</v>
      </c>
      <c r="E56">
        <v>517.57998357502504</v>
      </c>
      <c r="F56">
        <v>401.18901133985099</v>
      </c>
      <c r="G56">
        <v>364.63196533882399</v>
      </c>
      <c r="H56">
        <v>-61.129443204017903</v>
      </c>
      <c r="I56">
        <v>517.57998357502504</v>
      </c>
      <c r="J56">
        <v>539.08228124881202</v>
      </c>
      <c r="K56">
        <v>467.97406113234899</v>
      </c>
      <c r="L56">
        <v>362.82068002583799</v>
      </c>
      <c r="M56">
        <v>473.75853257128801</v>
      </c>
      <c r="V56" s="2">
        <f t="shared" si="0"/>
        <v>0.16628452945563588</v>
      </c>
      <c r="W56" s="2">
        <f t="shared" si="1"/>
        <v>0.166882725844191</v>
      </c>
      <c r="X56" s="3">
        <f t="shared" si="2"/>
        <v>401.18901133985099</v>
      </c>
      <c r="Y56" s="3">
        <f t="shared" si="3"/>
        <v>364.63196533882399</v>
      </c>
      <c r="Z56" s="3" t="str">
        <f t="shared" si="4"/>
        <v>n/a</v>
      </c>
      <c r="AA56" s="3">
        <f t="shared" si="5"/>
        <v>517.57998357502504</v>
      </c>
      <c r="AB56" s="3">
        <f t="shared" si="6"/>
        <v>539.08228124881202</v>
      </c>
      <c r="AC56" s="3">
        <f t="shared" si="7"/>
        <v>467.97406113234899</v>
      </c>
      <c r="AD56" s="3">
        <f t="shared" si="8"/>
        <v>362.82068002583799</v>
      </c>
      <c r="AE56" s="3">
        <f t="shared" si="9"/>
        <v>473.75853257128801</v>
      </c>
      <c r="AF56" s="4">
        <f t="shared" si="10"/>
        <v>362.82068002583799</v>
      </c>
      <c r="AG56" s="4">
        <f t="shared" si="11"/>
        <v>364.63196533882399</v>
      </c>
      <c r="AH56" s="4">
        <f t="shared" si="12"/>
        <v>539.08228124881202</v>
      </c>
      <c r="AI56" s="4">
        <f t="shared" si="13"/>
        <v>517.57998357502504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1393171308305</v>
      </c>
      <c r="B57">
        <v>-61.129443204017903</v>
      </c>
      <c r="C57">
        <v>443.90619471005198</v>
      </c>
      <c r="D57">
        <v>364.63196533882399</v>
      </c>
      <c r="E57">
        <v>517.57998357502504</v>
      </c>
      <c r="F57">
        <v>401.18901133985099</v>
      </c>
      <c r="G57">
        <v>364.63196533882399</v>
      </c>
      <c r="H57">
        <v>-61.129443204017903</v>
      </c>
      <c r="I57">
        <v>517.57998357502504</v>
      </c>
      <c r="J57">
        <v>443.90619471005198</v>
      </c>
      <c r="K57">
        <v>475.37837421518401</v>
      </c>
      <c r="L57">
        <v>264.68430067595102</v>
      </c>
      <c r="M57">
        <v>469.21730742768602</v>
      </c>
      <c r="V57" s="2">
        <f t="shared" si="0"/>
        <v>0.16907725852273675</v>
      </c>
      <c r="W57" s="2">
        <f t="shared" si="1"/>
        <v>0.166882725844191</v>
      </c>
      <c r="X57" s="3">
        <f t="shared" si="2"/>
        <v>401.18901133985099</v>
      </c>
      <c r="Y57" s="3">
        <f t="shared" si="3"/>
        <v>364.63196533882399</v>
      </c>
      <c r="Z57" s="3" t="str">
        <f t="shared" si="4"/>
        <v>n/a</v>
      </c>
      <c r="AA57" s="3">
        <f t="shared" si="5"/>
        <v>517.57998357502504</v>
      </c>
      <c r="AB57" s="3">
        <f t="shared" si="6"/>
        <v>443.90619471005198</v>
      </c>
      <c r="AC57" s="3">
        <f t="shared" si="7"/>
        <v>475.37837421518401</v>
      </c>
      <c r="AD57" s="3">
        <f t="shared" si="8"/>
        <v>264.68430067595102</v>
      </c>
      <c r="AE57" s="3">
        <f t="shared" si="9"/>
        <v>469.21730742768602</v>
      </c>
      <c r="AF57" s="4">
        <f t="shared" si="10"/>
        <v>264.68430067595102</v>
      </c>
      <c r="AG57" s="4">
        <f t="shared" si="11"/>
        <v>364.63196533882399</v>
      </c>
      <c r="AH57" s="4">
        <f t="shared" si="12"/>
        <v>443.90619471005198</v>
      </c>
      <c r="AI57" s="4">
        <f t="shared" si="13"/>
        <v>517.57998357502504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1393171325124</v>
      </c>
      <c r="B58">
        <v>-61.129443204017903</v>
      </c>
      <c r="C58">
        <v>474.10185849932702</v>
      </c>
      <c r="D58">
        <v>364.63196533882399</v>
      </c>
      <c r="E58">
        <v>517.57998357502504</v>
      </c>
      <c r="F58">
        <v>401.18901133985099</v>
      </c>
      <c r="G58">
        <v>364.63196533882399</v>
      </c>
      <c r="H58">
        <v>-61.129443204017903</v>
      </c>
      <c r="I58">
        <v>517.57998357502504</v>
      </c>
      <c r="J58">
        <v>474.10185849932702</v>
      </c>
      <c r="K58">
        <v>473.05847294732501</v>
      </c>
      <c r="L58">
        <v>288.65929901041397</v>
      </c>
      <c r="M58">
        <v>468.67413610397602</v>
      </c>
      <c r="V58" s="2">
        <f t="shared" si="0"/>
        <v>0.17494581083859723</v>
      </c>
      <c r="W58" s="2">
        <f t="shared" si="1"/>
        <v>0.166882725844191</v>
      </c>
      <c r="X58" s="3">
        <f t="shared" si="2"/>
        <v>401.18901133985099</v>
      </c>
      <c r="Y58" s="3">
        <f t="shared" si="3"/>
        <v>364.63196533882399</v>
      </c>
      <c r="Z58" s="3" t="str">
        <f t="shared" si="4"/>
        <v>n/a</v>
      </c>
      <c r="AA58" s="3">
        <f t="shared" si="5"/>
        <v>517.57998357502504</v>
      </c>
      <c r="AB58" s="3">
        <f t="shared" si="6"/>
        <v>474.10185849932702</v>
      </c>
      <c r="AC58" s="3">
        <f t="shared" si="7"/>
        <v>473.05847294732501</v>
      </c>
      <c r="AD58" s="3">
        <f t="shared" si="8"/>
        <v>288.65929901041397</v>
      </c>
      <c r="AE58" s="3">
        <f t="shared" si="9"/>
        <v>468.67413610397602</v>
      </c>
      <c r="AF58" s="4">
        <f t="shared" si="10"/>
        <v>288.65929901041397</v>
      </c>
      <c r="AG58" s="4">
        <f t="shared" si="11"/>
        <v>364.63196533882399</v>
      </c>
      <c r="AH58" s="4">
        <f t="shared" si="12"/>
        <v>474.10185849932702</v>
      </c>
      <c r="AI58" s="4">
        <f t="shared" si="13"/>
        <v>517.57998357502504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1393171326697</v>
      </c>
      <c r="B59">
        <v>-61.129443204017903</v>
      </c>
      <c r="C59">
        <v>487.25556339196299</v>
      </c>
      <c r="D59">
        <v>364.63196533882399</v>
      </c>
      <c r="E59">
        <v>517.57998357502504</v>
      </c>
      <c r="F59">
        <v>401.18901133985099</v>
      </c>
      <c r="G59">
        <v>364.63196533882399</v>
      </c>
      <c r="H59">
        <v>-61.129443204017903</v>
      </c>
      <c r="I59">
        <v>517.57998357502504</v>
      </c>
      <c r="J59">
        <v>487.25556339196299</v>
      </c>
      <c r="K59">
        <v>468.597806219174</v>
      </c>
      <c r="L59">
        <v>298.884757531285</v>
      </c>
      <c r="M59">
        <v>468.146002542438</v>
      </c>
      <c r="V59" s="2">
        <f t="shared" si="0"/>
        <v>0.17770830741573396</v>
      </c>
      <c r="W59" s="2">
        <f t="shared" si="1"/>
        <v>0.166882725844191</v>
      </c>
      <c r="X59" s="3">
        <f t="shared" si="2"/>
        <v>401.18901133985099</v>
      </c>
      <c r="Y59" s="3">
        <f t="shared" si="3"/>
        <v>364.63196533882399</v>
      </c>
      <c r="Z59" s="3" t="str">
        <f t="shared" si="4"/>
        <v>n/a</v>
      </c>
      <c r="AA59" s="3">
        <f t="shared" si="5"/>
        <v>517.57998357502504</v>
      </c>
      <c r="AB59" s="3">
        <f t="shared" si="6"/>
        <v>487.25556339196299</v>
      </c>
      <c r="AC59" s="3">
        <f t="shared" si="7"/>
        <v>468.597806219174</v>
      </c>
      <c r="AD59" s="3">
        <f t="shared" si="8"/>
        <v>298.884757531285</v>
      </c>
      <c r="AE59" s="3">
        <f t="shared" si="9"/>
        <v>468.146002542438</v>
      </c>
      <c r="AF59" s="4">
        <f t="shared" si="10"/>
        <v>298.884757531285</v>
      </c>
      <c r="AG59" s="4">
        <f t="shared" si="11"/>
        <v>364.63196533882399</v>
      </c>
      <c r="AH59" s="4">
        <f t="shared" si="12"/>
        <v>487.25556339196299</v>
      </c>
      <c r="AI59" s="4">
        <f t="shared" si="13"/>
        <v>517.57998357502504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1393171341675</v>
      </c>
      <c r="B60">
        <v>-61.129443204017903</v>
      </c>
      <c r="C60">
        <v>515.28398911224701</v>
      </c>
      <c r="D60">
        <v>364.63196533882399</v>
      </c>
      <c r="E60">
        <v>517.57998357502504</v>
      </c>
      <c r="F60">
        <v>401.18901133985099</v>
      </c>
      <c r="G60">
        <v>364.63196533882399</v>
      </c>
      <c r="H60">
        <v>-61.129443204017903</v>
      </c>
      <c r="I60">
        <v>517.57998357502504</v>
      </c>
      <c r="J60">
        <v>515.28398911224701</v>
      </c>
      <c r="K60">
        <v>467.50830645772299</v>
      </c>
      <c r="L60">
        <v>330.15080753626398</v>
      </c>
      <c r="M60">
        <v>471.16636543581501</v>
      </c>
      <c r="V60" s="2">
        <f t="shared" si="0"/>
        <v>0.17465394488300287</v>
      </c>
      <c r="W60" s="2">
        <f t="shared" si="1"/>
        <v>0.166882725844191</v>
      </c>
      <c r="X60" s="3">
        <f t="shared" si="2"/>
        <v>401.18901133985099</v>
      </c>
      <c r="Y60" s="3">
        <f t="shared" si="3"/>
        <v>364.63196533882399</v>
      </c>
      <c r="Z60" s="3" t="str">
        <f t="shared" si="4"/>
        <v>n/a</v>
      </c>
      <c r="AA60" s="3">
        <f t="shared" si="5"/>
        <v>517.57998357502504</v>
      </c>
      <c r="AB60" s="3">
        <f t="shared" si="6"/>
        <v>515.28398911224701</v>
      </c>
      <c r="AC60" s="3">
        <f t="shared" si="7"/>
        <v>467.50830645772299</v>
      </c>
      <c r="AD60" s="3">
        <f t="shared" si="8"/>
        <v>330.15080753626398</v>
      </c>
      <c r="AE60" s="3">
        <f t="shared" si="9"/>
        <v>471.16636543581501</v>
      </c>
      <c r="AF60" s="4">
        <f t="shared" si="10"/>
        <v>330.15080753626398</v>
      </c>
      <c r="AG60" s="4">
        <f t="shared" si="11"/>
        <v>364.63196533882399</v>
      </c>
      <c r="AH60" s="4">
        <f t="shared" si="12"/>
        <v>515.28398911224701</v>
      </c>
      <c r="AI60" s="4">
        <f t="shared" si="13"/>
        <v>517.57998357502504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1393171348961</v>
      </c>
      <c r="B61">
        <v>-61.129443204017903</v>
      </c>
      <c r="C61">
        <v>565.00454875521802</v>
      </c>
      <c r="D61">
        <v>364.63196533882399</v>
      </c>
      <c r="E61">
        <v>517.57998357502504</v>
      </c>
      <c r="F61">
        <v>401.18901133985099</v>
      </c>
      <c r="G61">
        <v>364.63196533882399</v>
      </c>
      <c r="H61">
        <v>-61.129443204017903</v>
      </c>
      <c r="I61">
        <v>517.57998357502504</v>
      </c>
      <c r="J61">
        <v>565.00454875521802</v>
      </c>
      <c r="K61">
        <v>450.32883873435497</v>
      </c>
      <c r="L61">
        <v>480.64915550479998</v>
      </c>
      <c r="M61">
        <v>478.91592258678901</v>
      </c>
      <c r="V61" s="2">
        <f t="shared" si="0"/>
        <v>0.15454295982581795</v>
      </c>
      <c r="W61" s="2">
        <f t="shared" si="1"/>
        <v>0.166882725844191</v>
      </c>
      <c r="X61" s="3">
        <f t="shared" si="2"/>
        <v>401.18901133985099</v>
      </c>
      <c r="Y61" s="3">
        <f t="shared" si="3"/>
        <v>364.63196533882399</v>
      </c>
      <c r="Z61" s="3" t="str">
        <f t="shared" si="4"/>
        <v>n/a</v>
      </c>
      <c r="AA61" s="3">
        <f t="shared" si="5"/>
        <v>517.57998357502504</v>
      </c>
      <c r="AB61" s="3">
        <f t="shared" si="6"/>
        <v>565.00454875521802</v>
      </c>
      <c r="AC61" s="3">
        <f t="shared" si="7"/>
        <v>450.32883873435497</v>
      </c>
      <c r="AD61" s="3">
        <f t="shared" si="8"/>
        <v>480.64915550479998</v>
      </c>
      <c r="AE61" s="3">
        <f t="shared" si="9"/>
        <v>478.91592258678901</v>
      </c>
      <c r="AF61" s="4">
        <f t="shared" si="10"/>
        <v>401.18901133985099</v>
      </c>
      <c r="AG61" s="4">
        <f t="shared" si="11"/>
        <v>364.63196533882399</v>
      </c>
      <c r="AH61" s="4">
        <f t="shared" si="12"/>
        <v>565.00454875521802</v>
      </c>
      <c r="AI61" s="4">
        <f t="shared" si="13"/>
        <v>517.57998357502504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1393171352287</v>
      </c>
      <c r="B62">
        <v>-61.129443204017903</v>
      </c>
      <c r="C62">
        <v>539.29389358523497</v>
      </c>
      <c r="D62">
        <v>364.63196533882399</v>
      </c>
      <c r="E62">
        <v>517.57998357502504</v>
      </c>
      <c r="F62">
        <v>401.18901133985099</v>
      </c>
      <c r="G62">
        <v>364.63196533882399</v>
      </c>
      <c r="H62">
        <v>-61.129443204017903</v>
      </c>
      <c r="I62">
        <v>517.57998357502504</v>
      </c>
      <c r="J62">
        <v>539.29389358523497</v>
      </c>
      <c r="K62">
        <v>468.08096252373298</v>
      </c>
      <c r="L62">
        <v>364.393803760845</v>
      </c>
      <c r="M62">
        <v>474.27934365552801</v>
      </c>
      <c r="V62" s="2">
        <f t="shared" si="0"/>
        <v>0.16500008473999053</v>
      </c>
      <c r="W62" s="2">
        <f t="shared" si="1"/>
        <v>0.166882725844191</v>
      </c>
      <c r="X62" s="3">
        <f t="shared" si="2"/>
        <v>401.18901133985099</v>
      </c>
      <c r="Y62" s="3">
        <f t="shared" si="3"/>
        <v>364.63196533882399</v>
      </c>
      <c r="Z62" s="3" t="str">
        <f t="shared" si="4"/>
        <v>n/a</v>
      </c>
      <c r="AA62" s="3">
        <f t="shared" si="5"/>
        <v>517.57998357502504</v>
      </c>
      <c r="AB62" s="3">
        <f t="shared" si="6"/>
        <v>539.29389358523497</v>
      </c>
      <c r="AC62" s="3">
        <f t="shared" si="7"/>
        <v>468.08096252373298</v>
      </c>
      <c r="AD62" s="3">
        <f t="shared" si="8"/>
        <v>364.393803760845</v>
      </c>
      <c r="AE62" s="3">
        <f t="shared" si="9"/>
        <v>474.27934365552801</v>
      </c>
      <c r="AF62" s="4">
        <f t="shared" si="10"/>
        <v>364.393803760845</v>
      </c>
      <c r="AG62" s="4">
        <f t="shared" si="11"/>
        <v>364.63196533882399</v>
      </c>
      <c r="AH62" s="4">
        <f t="shared" si="12"/>
        <v>539.29389358523497</v>
      </c>
      <c r="AI62" s="4">
        <f t="shared" si="13"/>
        <v>517.57998357502504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1393171363560</v>
      </c>
      <c r="B63">
        <v>-61.129443204017903</v>
      </c>
      <c r="C63">
        <v>515.29627858153196</v>
      </c>
      <c r="D63">
        <v>364.63196533882399</v>
      </c>
      <c r="E63">
        <v>517.57998357502504</v>
      </c>
      <c r="F63">
        <v>401.18901133985099</v>
      </c>
      <c r="G63">
        <v>364.63196533882399</v>
      </c>
      <c r="H63">
        <v>-61.129443204017903</v>
      </c>
      <c r="I63">
        <v>517.57998357502504</v>
      </c>
      <c r="J63">
        <v>515.29627858153196</v>
      </c>
      <c r="K63">
        <v>470.019236540701</v>
      </c>
      <c r="L63">
        <v>326.36864308297601</v>
      </c>
      <c r="M63">
        <v>470.83001994244302</v>
      </c>
      <c r="V63" s="2">
        <f t="shared" si="0"/>
        <v>0.17823361839486412</v>
      </c>
      <c r="W63" s="2">
        <f t="shared" si="1"/>
        <v>0.166882725844191</v>
      </c>
      <c r="X63" s="3">
        <f t="shared" si="2"/>
        <v>401.18901133985099</v>
      </c>
      <c r="Y63" s="3">
        <f t="shared" si="3"/>
        <v>364.63196533882399</v>
      </c>
      <c r="Z63" s="3" t="str">
        <f t="shared" si="4"/>
        <v>n/a</v>
      </c>
      <c r="AA63" s="3">
        <f t="shared" si="5"/>
        <v>517.57998357502504</v>
      </c>
      <c r="AB63" s="3">
        <f t="shared" si="6"/>
        <v>515.29627858153196</v>
      </c>
      <c r="AC63" s="3">
        <f t="shared" si="7"/>
        <v>470.019236540701</v>
      </c>
      <c r="AD63" s="3">
        <f t="shared" si="8"/>
        <v>326.36864308297601</v>
      </c>
      <c r="AE63" s="3">
        <f t="shared" si="9"/>
        <v>470.83001994244302</v>
      </c>
      <c r="AF63" s="4">
        <f t="shared" si="10"/>
        <v>326.36864308297601</v>
      </c>
      <c r="AG63" s="4">
        <f t="shared" si="11"/>
        <v>364.63196533882399</v>
      </c>
      <c r="AH63" s="4">
        <f t="shared" si="12"/>
        <v>515.29627858153196</v>
      </c>
      <c r="AI63" s="4">
        <f t="shared" si="13"/>
        <v>517.57998357502504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1393171371096</v>
      </c>
      <c r="B64">
        <v>-61.129443204017903</v>
      </c>
      <c r="C64">
        <v>614.71928514774095</v>
      </c>
      <c r="D64">
        <v>364.63196533882399</v>
      </c>
      <c r="E64">
        <v>517.57998357502504</v>
      </c>
      <c r="F64">
        <v>401.18901133985099</v>
      </c>
      <c r="G64">
        <v>364.63196533882399</v>
      </c>
      <c r="H64">
        <v>-61.129443204017903</v>
      </c>
      <c r="I64">
        <v>517.57998357502504</v>
      </c>
      <c r="J64">
        <v>523.92542452815405</v>
      </c>
      <c r="K64">
        <v>478.48127669262499</v>
      </c>
      <c r="L64">
        <v>614.71928514774095</v>
      </c>
      <c r="M64">
        <v>451.79073211856399</v>
      </c>
      <c r="V64" s="2">
        <f t="shared" si="0"/>
        <v>0.20144365453574525</v>
      </c>
      <c r="W64" s="2">
        <f t="shared" si="1"/>
        <v>0.166882725844191</v>
      </c>
      <c r="X64" s="3">
        <f t="shared" si="2"/>
        <v>401.18901133985099</v>
      </c>
      <c r="Y64" s="3">
        <f t="shared" si="3"/>
        <v>364.63196533882399</v>
      </c>
      <c r="Z64" s="3" t="str">
        <f t="shared" si="4"/>
        <v>n/a</v>
      </c>
      <c r="AA64" s="3">
        <f t="shared" si="5"/>
        <v>517.57998357502504</v>
      </c>
      <c r="AB64" s="3">
        <f t="shared" si="6"/>
        <v>523.92542452815405</v>
      </c>
      <c r="AC64" s="3">
        <f t="shared" si="7"/>
        <v>478.48127669262499</v>
      </c>
      <c r="AD64" s="3">
        <f t="shared" si="8"/>
        <v>614.71928514774095</v>
      </c>
      <c r="AE64" s="3">
        <f t="shared" si="9"/>
        <v>451.79073211856399</v>
      </c>
      <c r="AF64" s="4">
        <f t="shared" si="10"/>
        <v>401.18901133985099</v>
      </c>
      <c r="AG64" s="4">
        <f t="shared" si="11"/>
        <v>364.63196533882399</v>
      </c>
      <c r="AH64" s="4">
        <f t="shared" si="12"/>
        <v>614.71928514774095</v>
      </c>
      <c r="AI64" s="4">
        <f t="shared" si="13"/>
        <v>517.57998357502504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1393171376355</v>
      </c>
      <c r="B65">
        <v>-61.129443204017903</v>
      </c>
      <c r="C65">
        <v>443.64790809374102</v>
      </c>
      <c r="D65">
        <v>364.63196533882399</v>
      </c>
      <c r="E65">
        <v>517.57998357502504</v>
      </c>
      <c r="F65">
        <v>401.18901133985099</v>
      </c>
      <c r="G65">
        <v>364.63196533882399</v>
      </c>
      <c r="H65">
        <v>-61.129443204017903</v>
      </c>
      <c r="I65">
        <v>517.57998357502504</v>
      </c>
      <c r="J65">
        <v>328.57599860335898</v>
      </c>
      <c r="K65">
        <v>466.165278513624</v>
      </c>
      <c r="L65">
        <v>443.64790809374102</v>
      </c>
      <c r="M65">
        <v>482.24401317047602</v>
      </c>
      <c r="V65" s="2">
        <f t="shared" si="0"/>
        <v>0.1085584051796057</v>
      </c>
      <c r="W65" s="2">
        <f t="shared" si="1"/>
        <v>0.166882725844191</v>
      </c>
      <c r="X65" s="3">
        <f t="shared" si="2"/>
        <v>401.18901133985099</v>
      </c>
      <c r="Y65" s="3">
        <f t="shared" si="3"/>
        <v>364.63196533882399</v>
      </c>
      <c r="Z65" s="3" t="str">
        <f t="shared" si="4"/>
        <v>n/a</v>
      </c>
      <c r="AA65" s="3">
        <f t="shared" si="5"/>
        <v>517.57998357502504</v>
      </c>
      <c r="AB65" s="3">
        <f t="shared" si="6"/>
        <v>328.57599860335898</v>
      </c>
      <c r="AC65" s="3">
        <f t="shared" si="7"/>
        <v>466.165278513624</v>
      </c>
      <c r="AD65" s="3">
        <f t="shared" si="8"/>
        <v>443.64790809374102</v>
      </c>
      <c r="AE65" s="3">
        <f t="shared" si="9"/>
        <v>482.24401317047602</v>
      </c>
      <c r="AF65" s="4">
        <f t="shared" si="10"/>
        <v>328.57599860335898</v>
      </c>
      <c r="AG65" s="4">
        <f t="shared" si="11"/>
        <v>364.63196533882399</v>
      </c>
      <c r="AH65" s="4">
        <f t="shared" si="12"/>
        <v>443.64790809374102</v>
      </c>
      <c r="AI65" s="4">
        <f t="shared" si="13"/>
        <v>517.57998357502504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1393171379625</v>
      </c>
      <c r="B66">
        <v>-61.129443204017903</v>
      </c>
      <c r="C66">
        <v>488.66682901583198</v>
      </c>
      <c r="D66">
        <v>364.63196533882399</v>
      </c>
      <c r="E66">
        <v>517.57998357502504</v>
      </c>
      <c r="F66">
        <v>401.18901133985099</v>
      </c>
      <c r="G66">
        <v>364.63196533882399</v>
      </c>
      <c r="H66">
        <v>-61.129443204017903</v>
      </c>
      <c r="I66">
        <v>517.57998357502504</v>
      </c>
      <c r="J66">
        <v>299.9209052027</v>
      </c>
      <c r="K66">
        <v>470.86339577859701</v>
      </c>
      <c r="L66">
        <v>488.66682901583198</v>
      </c>
      <c r="M66">
        <v>469.33579983345601</v>
      </c>
      <c r="V66" s="2">
        <f t="shared" si="0"/>
        <v>0.1780621922765396</v>
      </c>
      <c r="W66" s="2">
        <f t="shared" si="1"/>
        <v>0.166882725844191</v>
      </c>
      <c r="X66" s="3">
        <f t="shared" si="2"/>
        <v>401.18901133985099</v>
      </c>
      <c r="Y66" s="3">
        <f t="shared" si="3"/>
        <v>364.63196533882399</v>
      </c>
      <c r="Z66" s="3" t="str">
        <f t="shared" si="4"/>
        <v>n/a</v>
      </c>
      <c r="AA66" s="3">
        <f t="shared" si="5"/>
        <v>517.57998357502504</v>
      </c>
      <c r="AB66" s="3">
        <f t="shared" si="6"/>
        <v>299.9209052027</v>
      </c>
      <c r="AC66" s="3">
        <f t="shared" si="7"/>
        <v>470.86339577859701</v>
      </c>
      <c r="AD66" s="3">
        <f t="shared" si="8"/>
        <v>488.66682901583198</v>
      </c>
      <c r="AE66" s="3">
        <f t="shared" si="9"/>
        <v>469.33579983345601</v>
      </c>
      <c r="AF66" s="4">
        <f t="shared" si="10"/>
        <v>299.9209052027</v>
      </c>
      <c r="AG66" s="4">
        <f t="shared" si="11"/>
        <v>364.63196533882399</v>
      </c>
      <c r="AH66" s="4">
        <f t="shared" si="12"/>
        <v>488.66682901583198</v>
      </c>
      <c r="AI66" s="4">
        <f t="shared" si="13"/>
        <v>517.57998357502504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1393171382357</v>
      </c>
      <c r="B67">
        <v>-61.129443204017903</v>
      </c>
      <c r="C67">
        <v>492.88838168967601</v>
      </c>
      <c r="D67">
        <v>364.63196533882399</v>
      </c>
      <c r="E67">
        <v>517.57998357502504</v>
      </c>
      <c r="F67">
        <v>401.18901133985099</v>
      </c>
      <c r="G67">
        <v>364.63196533882399</v>
      </c>
      <c r="H67">
        <v>-61.129443204017903</v>
      </c>
      <c r="I67">
        <v>517.57998357502504</v>
      </c>
      <c r="J67">
        <v>304.45144160567497</v>
      </c>
      <c r="K67">
        <v>468.20765074961201</v>
      </c>
      <c r="L67">
        <v>492.88838168967601</v>
      </c>
      <c r="M67">
        <v>471.55720909894001</v>
      </c>
      <c r="V67" s="2">
        <f t="shared" ref="V67:V130" si="28">IF(ISERROR((AH67-AF67)/($O$1-$S$1)),"n/a",(AH67-AF67)/($O$1-$S$1))</f>
        <v>0.17777069819245381</v>
      </c>
      <c r="W67" s="2">
        <f t="shared" ref="W67:W130" si="29">IF(ISERROR((AI67-AG67)/($U$1-$Q$1)),"n/a",(AI67-AG67)/($U$1-$Q$1))</f>
        <v>0.166882725844191</v>
      </c>
      <c r="X67" s="3">
        <f t="shared" ref="X67:X130" si="30">IF(AND(F67&gt;$S$1,F67 &lt;$O$1),F67,"n/a")</f>
        <v>401.18901133985099</v>
      </c>
      <c r="Y67" s="3">
        <f t="shared" ref="Y67:Y130" si="31">IF(AND(G67&gt;$Q$1,G67 &lt;$U$1),G67,"n/a")</f>
        <v>364.63196533882399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517.57998357502504</v>
      </c>
      <c r="AB67" s="3">
        <f t="shared" ref="AB67:AB130" si="34">IF(AND(J67&gt;$S$1,J67 &lt;$O$1),J67,"n/a")</f>
        <v>304.45144160567497</v>
      </c>
      <c r="AC67" s="3">
        <f t="shared" ref="AC67:AC130" si="35">IF(AND(K67&gt;$Q$1,K67 &lt;$U$1),K67,"n/a")</f>
        <v>468.20765074961201</v>
      </c>
      <c r="AD67" s="3">
        <f t="shared" ref="AD67:AD130" si="36">IF(AND(L67&gt;$S$1,L67 &lt;$O$1),L67,"n/a")</f>
        <v>492.88838168967601</v>
      </c>
      <c r="AE67" s="3">
        <f t="shared" ref="AE67:AE130" si="37">IF(AND(M67&gt;$Q$1,M67 &lt;$U$1),M67,"n/a")</f>
        <v>471.55720909894001</v>
      </c>
      <c r="AF67" s="4">
        <f t="shared" ref="AF67:AF130" si="38">IF(AJ67="True","n/a",MIN(X67,Z67,AB67,AD67))</f>
        <v>304.45144160567497</v>
      </c>
      <c r="AG67" s="4">
        <f t="shared" ref="AG67:AG130" si="39">IF(AK67="true","n/a",MIN(Y67,AA67,AC67,AE67))</f>
        <v>364.63196533882399</v>
      </c>
      <c r="AH67" s="4">
        <f t="shared" ref="AH67:AH130" si="40">IF(AJ67="True","n/a",MAX(X67,Z67,AB67,AD67))</f>
        <v>492.88838168967601</v>
      </c>
      <c r="AI67" s="4">
        <f t="shared" ref="AI67:AI130" si="41">IF(AK67="true","n/a",MAX(Y67,AA67,AC67,AE67))</f>
        <v>517.57998357502504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1393171383737</v>
      </c>
      <c r="B68">
        <v>-61.129443204017903</v>
      </c>
      <c r="C68">
        <v>494.44043436650401</v>
      </c>
      <c r="D68">
        <v>364.63196533882399</v>
      </c>
      <c r="E68">
        <v>517.57998357502504</v>
      </c>
      <c r="F68">
        <v>401.18901133985099</v>
      </c>
      <c r="G68">
        <v>364.63196533882399</v>
      </c>
      <c r="H68">
        <v>-61.129443204017903</v>
      </c>
      <c r="I68">
        <v>517.57998357502504</v>
      </c>
      <c r="J68">
        <v>307.14819814626799</v>
      </c>
      <c r="K68">
        <v>469.040341243424</v>
      </c>
      <c r="L68">
        <v>494.44043436650401</v>
      </c>
      <c r="M68">
        <v>470.51480583099999</v>
      </c>
      <c r="V68" s="2">
        <f t="shared" si="28"/>
        <v>0.17669078888701512</v>
      </c>
      <c r="W68" s="2">
        <f t="shared" si="29"/>
        <v>0.166882725844191</v>
      </c>
      <c r="X68" s="3">
        <f t="shared" si="30"/>
        <v>401.18901133985099</v>
      </c>
      <c r="Y68" s="3">
        <f t="shared" si="31"/>
        <v>364.63196533882399</v>
      </c>
      <c r="Z68" s="3" t="str">
        <f t="shared" si="32"/>
        <v>n/a</v>
      </c>
      <c r="AA68" s="3">
        <f t="shared" si="33"/>
        <v>517.57998357502504</v>
      </c>
      <c r="AB68" s="3">
        <f t="shared" si="34"/>
        <v>307.14819814626799</v>
      </c>
      <c r="AC68" s="3">
        <f t="shared" si="35"/>
        <v>469.040341243424</v>
      </c>
      <c r="AD68" s="3">
        <f t="shared" si="36"/>
        <v>494.44043436650401</v>
      </c>
      <c r="AE68" s="3">
        <f t="shared" si="37"/>
        <v>470.51480583099999</v>
      </c>
      <c r="AF68" s="4">
        <f t="shared" si="38"/>
        <v>307.14819814626799</v>
      </c>
      <c r="AG68" s="4">
        <f t="shared" si="39"/>
        <v>364.63196533882399</v>
      </c>
      <c r="AH68" s="4">
        <f t="shared" si="40"/>
        <v>494.44043436650401</v>
      </c>
      <c r="AI68" s="4">
        <f t="shared" si="41"/>
        <v>517.57998357502504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1393171388615</v>
      </c>
      <c r="B69">
        <v>-61.129443204017903</v>
      </c>
      <c r="C69">
        <v>401.18901133985099</v>
      </c>
      <c r="D69">
        <v>364.63196533882399</v>
      </c>
      <c r="E69">
        <v>517.57998357502504</v>
      </c>
      <c r="F69">
        <v>401.18901133985099</v>
      </c>
      <c r="G69">
        <v>364.63196533882399</v>
      </c>
      <c r="H69">
        <v>-61.129443204017903</v>
      </c>
      <c r="I69">
        <v>517.57998357502504</v>
      </c>
      <c r="J69">
        <v>239.12618527084101</v>
      </c>
      <c r="K69">
        <v>449.62095442512498</v>
      </c>
      <c r="L69">
        <v>320.96752572513901</v>
      </c>
      <c r="M69">
        <v>477.39752475772599</v>
      </c>
      <c r="V69" s="2">
        <f t="shared" si="28"/>
        <v>0.15288945855566979</v>
      </c>
      <c r="W69" s="2">
        <f t="shared" si="29"/>
        <v>0.166882725844191</v>
      </c>
      <c r="X69" s="3">
        <f t="shared" si="30"/>
        <v>401.18901133985099</v>
      </c>
      <c r="Y69" s="3">
        <f t="shared" si="31"/>
        <v>364.63196533882399</v>
      </c>
      <c r="Z69" s="3" t="str">
        <f t="shared" si="32"/>
        <v>n/a</v>
      </c>
      <c r="AA69" s="3">
        <f t="shared" si="33"/>
        <v>517.57998357502504</v>
      </c>
      <c r="AB69" s="3">
        <f t="shared" si="34"/>
        <v>239.12618527084101</v>
      </c>
      <c r="AC69" s="3">
        <f t="shared" si="35"/>
        <v>449.62095442512498</v>
      </c>
      <c r="AD69" s="3">
        <f t="shared" si="36"/>
        <v>320.96752572513901</v>
      </c>
      <c r="AE69" s="3">
        <f t="shared" si="37"/>
        <v>477.39752475772599</v>
      </c>
      <c r="AF69" s="4">
        <f t="shared" si="38"/>
        <v>239.12618527084101</v>
      </c>
      <c r="AG69" s="4">
        <f t="shared" si="39"/>
        <v>364.63196533882399</v>
      </c>
      <c r="AH69" s="4">
        <f t="shared" si="40"/>
        <v>401.18901133985099</v>
      </c>
      <c r="AI69" s="4">
        <f t="shared" si="41"/>
        <v>517.57998357502504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1393171398485</v>
      </c>
      <c r="B70">
        <v>-61.129443204017903</v>
      </c>
      <c r="C70">
        <v>439.477143046457</v>
      </c>
      <c r="D70">
        <v>364.63196533882399</v>
      </c>
      <c r="E70">
        <v>517.57998357502504</v>
      </c>
      <c r="F70">
        <v>401.18901133985099</v>
      </c>
      <c r="G70">
        <v>364.63196533882399</v>
      </c>
      <c r="H70">
        <v>-61.129443204017903</v>
      </c>
      <c r="I70">
        <v>517.57998357502504</v>
      </c>
      <c r="J70">
        <v>263.42781030271198</v>
      </c>
      <c r="K70">
        <v>470.71684489844398</v>
      </c>
      <c r="L70">
        <v>439.477143046457</v>
      </c>
      <c r="M70">
        <v>474.03722459733501</v>
      </c>
      <c r="V70" s="2">
        <f t="shared" si="28"/>
        <v>0.16608427617334437</v>
      </c>
      <c r="W70" s="2">
        <f t="shared" si="29"/>
        <v>0.166882725844191</v>
      </c>
      <c r="X70" s="3">
        <f t="shared" si="30"/>
        <v>401.18901133985099</v>
      </c>
      <c r="Y70" s="3">
        <f t="shared" si="31"/>
        <v>364.63196533882399</v>
      </c>
      <c r="Z70" s="3" t="str">
        <f t="shared" si="32"/>
        <v>n/a</v>
      </c>
      <c r="AA70" s="3">
        <f t="shared" si="33"/>
        <v>517.57998357502504</v>
      </c>
      <c r="AB70" s="3">
        <f t="shared" si="34"/>
        <v>263.42781030271198</v>
      </c>
      <c r="AC70" s="3">
        <f t="shared" si="35"/>
        <v>470.71684489844398</v>
      </c>
      <c r="AD70" s="3">
        <f t="shared" si="36"/>
        <v>439.477143046457</v>
      </c>
      <c r="AE70" s="3">
        <f t="shared" si="37"/>
        <v>474.03722459733501</v>
      </c>
      <c r="AF70" s="4">
        <f t="shared" si="38"/>
        <v>263.42781030271198</v>
      </c>
      <c r="AG70" s="4">
        <f t="shared" si="39"/>
        <v>364.63196533882399</v>
      </c>
      <c r="AH70" s="4">
        <f t="shared" si="40"/>
        <v>439.477143046457</v>
      </c>
      <c r="AI70" s="4">
        <f t="shared" si="41"/>
        <v>517.57998357502504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1393171409064</v>
      </c>
      <c r="B71">
        <v>-61.129443204017903</v>
      </c>
      <c r="C71">
        <v>493.15702126929801</v>
      </c>
      <c r="D71">
        <v>364.63196533882399</v>
      </c>
      <c r="E71">
        <v>517.57998357502504</v>
      </c>
      <c r="F71">
        <v>401.18901133985099</v>
      </c>
      <c r="G71">
        <v>364.63196533882399</v>
      </c>
      <c r="H71">
        <v>-61.129443204017903</v>
      </c>
      <c r="I71">
        <v>517.57998357502504</v>
      </c>
      <c r="J71">
        <v>302.29074600636</v>
      </c>
      <c r="K71">
        <v>469.29123212332001</v>
      </c>
      <c r="L71">
        <v>493.15702126929801</v>
      </c>
      <c r="M71">
        <v>470.00255344081103</v>
      </c>
      <c r="V71" s="2">
        <f t="shared" si="28"/>
        <v>0.1800625238329604</v>
      </c>
      <c r="W71" s="2">
        <f t="shared" si="29"/>
        <v>0.166882725844191</v>
      </c>
      <c r="X71" s="3">
        <f t="shared" si="30"/>
        <v>401.18901133985099</v>
      </c>
      <c r="Y71" s="3">
        <f t="shared" si="31"/>
        <v>364.63196533882399</v>
      </c>
      <c r="Z71" s="3" t="str">
        <f t="shared" si="32"/>
        <v>n/a</v>
      </c>
      <c r="AA71" s="3">
        <f t="shared" si="33"/>
        <v>517.57998357502504</v>
      </c>
      <c r="AB71" s="3">
        <f t="shared" si="34"/>
        <v>302.29074600636</v>
      </c>
      <c r="AC71" s="3">
        <f t="shared" si="35"/>
        <v>469.29123212332001</v>
      </c>
      <c r="AD71" s="3">
        <f t="shared" si="36"/>
        <v>493.15702126929801</v>
      </c>
      <c r="AE71" s="3">
        <f t="shared" si="37"/>
        <v>470.00255344081103</v>
      </c>
      <c r="AF71" s="4">
        <f t="shared" si="38"/>
        <v>302.29074600636</v>
      </c>
      <c r="AG71" s="4">
        <f t="shared" si="39"/>
        <v>364.63196533882399</v>
      </c>
      <c r="AH71" s="4">
        <f t="shared" si="40"/>
        <v>493.15702126929801</v>
      </c>
      <c r="AI71" s="4">
        <f t="shared" si="41"/>
        <v>517.57998357502504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1393171417567</v>
      </c>
      <c r="B72">
        <v>-61.129443204017903</v>
      </c>
      <c r="C72">
        <v>471.31341959923702</v>
      </c>
      <c r="D72">
        <v>364.63196533882399</v>
      </c>
      <c r="E72">
        <v>517.57998357502504</v>
      </c>
      <c r="F72">
        <v>401.18901133985099</v>
      </c>
      <c r="G72">
        <v>364.63196533882399</v>
      </c>
      <c r="H72">
        <v>-61.129443204017903</v>
      </c>
      <c r="I72">
        <v>517.57998357502504</v>
      </c>
      <c r="J72">
        <v>286.647822106185</v>
      </c>
      <c r="K72">
        <v>468.20016766006501</v>
      </c>
      <c r="L72">
        <v>471.31341959923702</v>
      </c>
      <c r="M72">
        <v>471.13146055293402</v>
      </c>
      <c r="V72" s="2">
        <f t="shared" si="28"/>
        <v>0.17421282782363398</v>
      </c>
      <c r="W72" s="2">
        <f t="shared" si="29"/>
        <v>0.166882725844191</v>
      </c>
      <c r="X72" s="3">
        <f t="shared" si="30"/>
        <v>401.18901133985099</v>
      </c>
      <c r="Y72" s="3">
        <f t="shared" si="31"/>
        <v>364.63196533882399</v>
      </c>
      <c r="Z72" s="3" t="str">
        <f t="shared" si="32"/>
        <v>n/a</v>
      </c>
      <c r="AA72" s="3">
        <f t="shared" si="33"/>
        <v>517.57998357502504</v>
      </c>
      <c r="AB72" s="3">
        <f t="shared" si="34"/>
        <v>286.647822106185</v>
      </c>
      <c r="AC72" s="3">
        <f t="shared" si="35"/>
        <v>468.20016766006501</v>
      </c>
      <c r="AD72" s="3">
        <f t="shared" si="36"/>
        <v>471.31341959923702</v>
      </c>
      <c r="AE72" s="3">
        <f t="shared" si="37"/>
        <v>471.13146055293402</v>
      </c>
      <c r="AF72" s="4">
        <f t="shared" si="38"/>
        <v>286.647822106185</v>
      </c>
      <c r="AG72" s="4">
        <f t="shared" si="39"/>
        <v>364.63196533882399</v>
      </c>
      <c r="AH72" s="4">
        <f t="shared" si="40"/>
        <v>471.31341959923702</v>
      </c>
      <c r="AI72" s="4">
        <f t="shared" si="41"/>
        <v>517.57998357502504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1393171422588</v>
      </c>
      <c r="B73">
        <v>-61.129443204017903</v>
      </c>
      <c r="C73">
        <v>556.67364701548297</v>
      </c>
      <c r="D73">
        <v>364.63196533882399</v>
      </c>
      <c r="E73">
        <v>517.57998357502504</v>
      </c>
      <c r="F73">
        <v>401.18901133985099</v>
      </c>
      <c r="G73">
        <v>364.63196533882399</v>
      </c>
      <c r="H73">
        <v>-61.129443204017903</v>
      </c>
      <c r="I73">
        <v>517.57998357502504</v>
      </c>
      <c r="J73">
        <v>471.61386371207999</v>
      </c>
      <c r="K73">
        <v>478.496552859617</v>
      </c>
      <c r="L73">
        <v>556.67364701548297</v>
      </c>
      <c r="M73">
        <v>451.40819418270701</v>
      </c>
      <c r="V73" s="2">
        <f t="shared" si="28"/>
        <v>0.14668361856191697</v>
      </c>
      <c r="W73" s="2">
        <f t="shared" si="29"/>
        <v>0.166882725844191</v>
      </c>
      <c r="X73" s="3">
        <f t="shared" si="30"/>
        <v>401.18901133985099</v>
      </c>
      <c r="Y73" s="3">
        <f t="shared" si="31"/>
        <v>364.63196533882399</v>
      </c>
      <c r="Z73" s="3" t="str">
        <f t="shared" si="32"/>
        <v>n/a</v>
      </c>
      <c r="AA73" s="3">
        <f t="shared" si="33"/>
        <v>517.57998357502504</v>
      </c>
      <c r="AB73" s="3">
        <f t="shared" si="34"/>
        <v>471.61386371207999</v>
      </c>
      <c r="AC73" s="3">
        <f t="shared" si="35"/>
        <v>478.496552859617</v>
      </c>
      <c r="AD73" s="3">
        <f t="shared" si="36"/>
        <v>556.67364701548297</v>
      </c>
      <c r="AE73" s="3">
        <f t="shared" si="37"/>
        <v>451.40819418270701</v>
      </c>
      <c r="AF73" s="4">
        <f t="shared" si="38"/>
        <v>401.18901133985099</v>
      </c>
      <c r="AG73" s="4">
        <f t="shared" si="39"/>
        <v>364.63196533882399</v>
      </c>
      <c r="AH73" s="4">
        <f t="shared" si="40"/>
        <v>556.67364701548297</v>
      </c>
      <c r="AI73" s="4">
        <f t="shared" si="41"/>
        <v>517.57998357502504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1393171426777</v>
      </c>
      <c r="B74">
        <v>-61.129443204017903</v>
      </c>
      <c r="C74">
        <v>503.03804920720199</v>
      </c>
      <c r="D74">
        <v>364.63196533882399</v>
      </c>
      <c r="E74">
        <v>517.57998357502504</v>
      </c>
      <c r="F74">
        <v>401.18901133985099</v>
      </c>
      <c r="G74">
        <v>364.63196533882399</v>
      </c>
      <c r="H74">
        <v>-61.129443204017903</v>
      </c>
      <c r="I74">
        <v>517.57998357502504</v>
      </c>
      <c r="J74">
        <v>315.71208431555698</v>
      </c>
      <c r="K74">
        <v>469.54040218121901</v>
      </c>
      <c r="L74">
        <v>503.03804920720199</v>
      </c>
      <c r="M74">
        <v>470.38182375676502</v>
      </c>
      <c r="V74" s="2">
        <f t="shared" si="28"/>
        <v>0.17672260838834436</v>
      </c>
      <c r="W74" s="2">
        <f t="shared" si="29"/>
        <v>0.166882725844191</v>
      </c>
      <c r="X74" s="3">
        <f t="shared" si="30"/>
        <v>401.18901133985099</v>
      </c>
      <c r="Y74" s="3">
        <f t="shared" si="31"/>
        <v>364.63196533882399</v>
      </c>
      <c r="Z74" s="3" t="str">
        <f t="shared" si="32"/>
        <v>n/a</v>
      </c>
      <c r="AA74" s="3">
        <f t="shared" si="33"/>
        <v>517.57998357502504</v>
      </c>
      <c r="AB74" s="3">
        <f t="shared" si="34"/>
        <v>315.71208431555698</v>
      </c>
      <c r="AC74" s="3">
        <f t="shared" si="35"/>
        <v>469.54040218121901</v>
      </c>
      <c r="AD74" s="3">
        <f t="shared" si="36"/>
        <v>503.03804920720199</v>
      </c>
      <c r="AE74" s="3">
        <f t="shared" si="37"/>
        <v>470.38182375676502</v>
      </c>
      <c r="AF74" s="4">
        <f t="shared" si="38"/>
        <v>315.71208431555698</v>
      </c>
      <c r="AG74" s="4">
        <f t="shared" si="39"/>
        <v>364.63196533882399</v>
      </c>
      <c r="AH74" s="4">
        <f t="shared" si="40"/>
        <v>503.03804920720199</v>
      </c>
      <c r="AI74" s="4">
        <f t="shared" si="41"/>
        <v>517.57998357502504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1393171431667</v>
      </c>
      <c r="B75">
        <v>-61.129443204017903</v>
      </c>
      <c r="C75">
        <v>401.18901133985099</v>
      </c>
      <c r="D75">
        <v>364.63196533882399</v>
      </c>
      <c r="E75">
        <v>517.57998357502504</v>
      </c>
      <c r="F75">
        <v>401.18901133985099</v>
      </c>
      <c r="G75">
        <v>364.63196533882399</v>
      </c>
      <c r="H75">
        <v>-61.129443204017903</v>
      </c>
      <c r="I75">
        <v>517.57998357502504</v>
      </c>
      <c r="J75">
        <v>240.11958683159699</v>
      </c>
      <c r="K75">
        <v>452.682710888099</v>
      </c>
      <c r="L75">
        <v>321.53285720002799</v>
      </c>
      <c r="M75">
        <v>480.13714277160398</v>
      </c>
      <c r="V75" s="2">
        <f t="shared" si="28"/>
        <v>0.15195228727193774</v>
      </c>
      <c r="W75" s="2">
        <f t="shared" si="29"/>
        <v>0.166882725844191</v>
      </c>
      <c r="X75" s="3">
        <f t="shared" si="30"/>
        <v>401.18901133985099</v>
      </c>
      <c r="Y75" s="3">
        <f t="shared" si="31"/>
        <v>364.63196533882399</v>
      </c>
      <c r="Z75" s="3" t="str">
        <f t="shared" si="32"/>
        <v>n/a</v>
      </c>
      <c r="AA75" s="3">
        <f t="shared" si="33"/>
        <v>517.57998357502504</v>
      </c>
      <c r="AB75" s="3">
        <f t="shared" si="34"/>
        <v>240.11958683159699</v>
      </c>
      <c r="AC75" s="3">
        <f t="shared" si="35"/>
        <v>452.682710888099</v>
      </c>
      <c r="AD75" s="3">
        <f t="shared" si="36"/>
        <v>321.53285720002799</v>
      </c>
      <c r="AE75" s="3">
        <f t="shared" si="37"/>
        <v>480.13714277160398</v>
      </c>
      <c r="AF75" s="4">
        <f t="shared" si="38"/>
        <v>240.11958683159699</v>
      </c>
      <c r="AG75" s="4">
        <f t="shared" si="39"/>
        <v>364.63196533882399</v>
      </c>
      <c r="AH75" s="4">
        <f t="shared" si="40"/>
        <v>401.18901133985099</v>
      </c>
      <c r="AI75" s="4">
        <f t="shared" si="41"/>
        <v>517.57998357502504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1393171437871</v>
      </c>
      <c r="B76">
        <v>-61.129443204017903</v>
      </c>
      <c r="C76">
        <v>553.82194601146705</v>
      </c>
      <c r="D76">
        <v>364.63196533882399</v>
      </c>
      <c r="E76">
        <v>517.57998357502504</v>
      </c>
      <c r="F76">
        <v>401.18901133985099</v>
      </c>
      <c r="G76">
        <v>364.63196533882399</v>
      </c>
      <c r="H76">
        <v>-61.129443204017903</v>
      </c>
      <c r="I76">
        <v>517.57998357502504</v>
      </c>
      <c r="J76">
        <v>472.07243025281798</v>
      </c>
      <c r="K76">
        <v>477.794942658271</v>
      </c>
      <c r="L76">
        <v>553.82194601146705</v>
      </c>
      <c r="M76">
        <v>452.335818130338</v>
      </c>
      <c r="V76" s="2">
        <f t="shared" si="28"/>
        <v>0.14399333459586419</v>
      </c>
      <c r="W76" s="2">
        <f t="shared" si="29"/>
        <v>0.166882725844191</v>
      </c>
      <c r="X76" s="3">
        <f t="shared" si="30"/>
        <v>401.18901133985099</v>
      </c>
      <c r="Y76" s="3">
        <f t="shared" si="31"/>
        <v>364.63196533882399</v>
      </c>
      <c r="Z76" s="3" t="str">
        <f t="shared" si="32"/>
        <v>n/a</v>
      </c>
      <c r="AA76" s="3">
        <f t="shared" si="33"/>
        <v>517.57998357502504</v>
      </c>
      <c r="AB76" s="3">
        <f t="shared" si="34"/>
        <v>472.07243025281798</v>
      </c>
      <c r="AC76" s="3">
        <f t="shared" si="35"/>
        <v>477.794942658271</v>
      </c>
      <c r="AD76" s="3">
        <f t="shared" si="36"/>
        <v>553.82194601146705</v>
      </c>
      <c r="AE76" s="3">
        <f t="shared" si="37"/>
        <v>452.335818130338</v>
      </c>
      <c r="AF76" s="4">
        <f t="shared" si="38"/>
        <v>401.18901133985099</v>
      </c>
      <c r="AG76" s="4">
        <f t="shared" si="39"/>
        <v>364.63196533882399</v>
      </c>
      <c r="AH76" s="4">
        <f t="shared" si="40"/>
        <v>553.82194601146705</v>
      </c>
      <c r="AI76" s="4">
        <f t="shared" si="41"/>
        <v>517.57998357502504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1393171442057</v>
      </c>
      <c r="B77">
        <v>-61.129443204017903</v>
      </c>
      <c r="C77">
        <v>503.79056633048202</v>
      </c>
      <c r="D77">
        <v>364.63196533882399</v>
      </c>
      <c r="E77">
        <v>517.57998357502504</v>
      </c>
      <c r="F77">
        <v>401.18901133985099</v>
      </c>
      <c r="G77">
        <v>364.63196533882399</v>
      </c>
      <c r="H77">
        <v>-61.129443204017903</v>
      </c>
      <c r="I77">
        <v>517.57998357502504</v>
      </c>
      <c r="J77">
        <v>316.01625378639699</v>
      </c>
      <c r="K77">
        <v>469.27064649578801</v>
      </c>
      <c r="L77">
        <v>503.79056633048202</v>
      </c>
      <c r="M77">
        <v>470.57816817441699</v>
      </c>
      <c r="V77" s="2">
        <f t="shared" si="28"/>
        <v>0.17714557787177834</v>
      </c>
      <c r="W77" s="2">
        <f t="shared" si="29"/>
        <v>0.166882725844191</v>
      </c>
      <c r="X77" s="3">
        <f t="shared" si="30"/>
        <v>401.18901133985099</v>
      </c>
      <c r="Y77" s="3">
        <f t="shared" si="31"/>
        <v>364.63196533882399</v>
      </c>
      <c r="Z77" s="3" t="str">
        <f t="shared" si="32"/>
        <v>n/a</v>
      </c>
      <c r="AA77" s="3">
        <f t="shared" si="33"/>
        <v>517.57998357502504</v>
      </c>
      <c r="AB77" s="3">
        <f t="shared" si="34"/>
        <v>316.01625378639699</v>
      </c>
      <c r="AC77" s="3">
        <f t="shared" si="35"/>
        <v>469.27064649578801</v>
      </c>
      <c r="AD77" s="3">
        <f t="shared" si="36"/>
        <v>503.79056633048202</v>
      </c>
      <c r="AE77" s="3">
        <f t="shared" si="37"/>
        <v>470.57816817441699</v>
      </c>
      <c r="AF77" s="4">
        <f t="shared" si="38"/>
        <v>316.01625378639699</v>
      </c>
      <c r="AG77" s="4">
        <f t="shared" si="39"/>
        <v>364.63196533882399</v>
      </c>
      <c r="AH77" s="4">
        <f t="shared" si="40"/>
        <v>503.79056633048202</v>
      </c>
      <c r="AI77" s="4">
        <f t="shared" si="41"/>
        <v>517.57998357502504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1393171446952</v>
      </c>
      <c r="B78">
        <v>-61.129443204017903</v>
      </c>
      <c r="C78">
        <v>401.18901133985099</v>
      </c>
      <c r="D78">
        <v>364.63196533882399</v>
      </c>
      <c r="E78">
        <v>517.57998357502504</v>
      </c>
      <c r="F78">
        <v>401.18901133985099</v>
      </c>
      <c r="G78">
        <v>364.63196533882399</v>
      </c>
      <c r="H78">
        <v>-61.129443204017903</v>
      </c>
      <c r="I78">
        <v>517.57998357502504</v>
      </c>
      <c r="J78">
        <v>238.098405646647</v>
      </c>
      <c r="K78">
        <v>451.56516661224299</v>
      </c>
      <c r="L78">
        <v>321.01676818673099</v>
      </c>
      <c r="M78">
        <v>479.22216745513498</v>
      </c>
      <c r="V78" s="2">
        <f t="shared" si="28"/>
        <v>0.15385906197472074</v>
      </c>
      <c r="W78" s="2">
        <f t="shared" si="29"/>
        <v>0.166882725844191</v>
      </c>
      <c r="X78" s="3">
        <f t="shared" si="30"/>
        <v>401.18901133985099</v>
      </c>
      <c r="Y78" s="3">
        <f t="shared" si="31"/>
        <v>364.63196533882399</v>
      </c>
      <c r="Z78" s="3" t="str">
        <f t="shared" si="32"/>
        <v>n/a</v>
      </c>
      <c r="AA78" s="3">
        <f t="shared" si="33"/>
        <v>517.57998357502504</v>
      </c>
      <c r="AB78" s="3">
        <f t="shared" si="34"/>
        <v>238.098405646647</v>
      </c>
      <c r="AC78" s="3">
        <f t="shared" si="35"/>
        <v>451.56516661224299</v>
      </c>
      <c r="AD78" s="3">
        <f t="shared" si="36"/>
        <v>321.01676818673099</v>
      </c>
      <c r="AE78" s="3">
        <f t="shared" si="37"/>
        <v>479.22216745513498</v>
      </c>
      <c r="AF78" s="4">
        <f t="shared" si="38"/>
        <v>238.098405646647</v>
      </c>
      <c r="AG78" s="4">
        <f t="shared" si="39"/>
        <v>364.63196533882399</v>
      </c>
      <c r="AH78" s="4">
        <f t="shared" si="40"/>
        <v>401.18901133985099</v>
      </c>
      <c r="AI78" s="4">
        <f t="shared" si="41"/>
        <v>517.57998357502504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1393171452541</v>
      </c>
      <c r="B79">
        <v>-61.129443204017903</v>
      </c>
      <c r="C79">
        <v>482.87137978089902</v>
      </c>
      <c r="D79">
        <v>364.63196533882399</v>
      </c>
      <c r="E79">
        <v>517.57998357502504</v>
      </c>
      <c r="F79">
        <v>401.18901133985099</v>
      </c>
      <c r="G79">
        <v>364.63196533882399</v>
      </c>
      <c r="H79">
        <v>-61.129443204017903</v>
      </c>
      <c r="I79">
        <v>517.57998357502504</v>
      </c>
      <c r="J79">
        <v>295.666515515995</v>
      </c>
      <c r="K79">
        <v>468.34911075154503</v>
      </c>
      <c r="L79">
        <v>482.87137978089902</v>
      </c>
      <c r="M79">
        <v>470.049841728182</v>
      </c>
      <c r="V79" s="2">
        <f t="shared" si="28"/>
        <v>0.1766083625140604</v>
      </c>
      <c r="W79" s="2">
        <f t="shared" si="29"/>
        <v>0.166882725844191</v>
      </c>
      <c r="X79" s="3">
        <f t="shared" si="30"/>
        <v>401.18901133985099</v>
      </c>
      <c r="Y79" s="3">
        <f t="shared" si="31"/>
        <v>364.63196533882399</v>
      </c>
      <c r="Z79" s="3" t="str">
        <f t="shared" si="32"/>
        <v>n/a</v>
      </c>
      <c r="AA79" s="3">
        <f t="shared" si="33"/>
        <v>517.57998357502504</v>
      </c>
      <c r="AB79" s="3">
        <f t="shared" si="34"/>
        <v>295.666515515995</v>
      </c>
      <c r="AC79" s="3">
        <f t="shared" si="35"/>
        <v>468.34911075154503</v>
      </c>
      <c r="AD79" s="3">
        <f t="shared" si="36"/>
        <v>482.87137978089902</v>
      </c>
      <c r="AE79" s="3">
        <f t="shared" si="37"/>
        <v>470.049841728182</v>
      </c>
      <c r="AF79" s="4">
        <f t="shared" si="38"/>
        <v>295.666515515995</v>
      </c>
      <c r="AG79" s="4">
        <f t="shared" si="39"/>
        <v>364.63196533882399</v>
      </c>
      <c r="AH79" s="4">
        <f t="shared" si="40"/>
        <v>482.87137978089902</v>
      </c>
      <c r="AI79" s="4">
        <f t="shared" si="41"/>
        <v>517.57998357502504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1393171453028</v>
      </c>
      <c r="B80">
        <v>-61.129443204017903</v>
      </c>
      <c r="C80">
        <v>491.29577034907197</v>
      </c>
      <c r="D80">
        <v>364.63196533882399</v>
      </c>
      <c r="E80">
        <v>517.57998357502504</v>
      </c>
      <c r="F80">
        <v>401.18901133985099</v>
      </c>
      <c r="G80">
        <v>364.63196533882399</v>
      </c>
      <c r="H80">
        <v>-61.129443204017903</v>
      </c>
      <c r="I80">
        <v>517.57998357502504</v>
      </c>
      <c r="J80">
        <v>301.43845724537903</v>
      </c>
      <c r="K80">
        <v>468.60838924021999</v>
      </c>
      <c r="L80">
        <v>491.29577034907197</v>
      </c>
      <c r="M80">
        <v>469.19217362552899</v>
      </c>
      <c r="V80" s="2">
        <f t="shared" si="28"/>
        <v>0.17911067273933295</v>
      </c>
      <c r="W80" s="2">
        <f t="shared" si="29"/>
        <v>0.166882725844191</v>
      </c>
      <c r="X80" s="3">
        <f t="shared" si="30"/>
        <v>401.18901133985099</v>
      </c>
      <c r="Y80" s="3">
        <f t="shared" si="31"/>
        <v>364.63196533882399</v>
      </c>
      <c r="Z80" s="3" t="str">
        <f t="shared" si="32"/>
        <v>n/a</v>
      </c>
      <c r="AA80" s="3">
        <f t="shared" si="33"/>
        <v>517.57998357502504</v>
      </c>
      <c r="AB80" s="3">
        <f t="shared" si="34"/>
        <v>301.43845724537903</v>
      </c>
      <c r="AC80" s="3">
        <f t="shared" si="35"/>
        <v>468.60838924021999</v>
      </c>
      <c r="AD80" s="3">
        <f t="shared" si="36"/>
        <v>491.29577034907197</v>
      </c>
      <c r="AE80" s="3">
        <f t="shared" si="37"/>
        <v>469.19217362552899</v>
      </c>
      <c r="AF80" s="4">
        <f t="shared" si="38"/>
        <v>301.43845724537903</v>
      </c>
      <c r="AG80" s="4">
        <f t="shared" si="39"/>
        <v>364.63196533882399</v>
      </c>
      <c r="AH80" s="4">
        <f t="shared" si="40"/>
        <v>491.29577034907197</v>
      </c>
      <c r="AI80" s="4">
        <f t="shared" si="41"/>
        <v>517.57998357502504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1393171461110</v>
      </c>
      <c r="B81">
        <v>-61.129443204017903</v>
      </c>
      <c r="C81">
        <v>494.87958382905902</v>
      </c>
      <c r="D81">
        <v>364.63196533882399</v>
      </c>
      <c r="E81">
        <v>517.57998357502504</v>
      </c>
      <c r="F81">
        <v>401.18901133985099</v>
      </c>
      <c r="G81">
        <v>364.63196533882399</v>
      </c>
      <c r="H81">
        <v>-61.129443204017903</v>
      </c>
      <c r="I81">
        <v>517.57998357502504</v>
      </c>
      <c r="J81">
        <v>308.19052191188098</v>
      </c>
      <c r="K81">
        <v>470.34720479287398</v>
      </c>
      <c r="L81">
        <v>494.87958382905902</v>
      </c>
      <c r="M81">
        <v>468.59336236018203</v>
      </c>
      <c r="V81" s="2">
        <f t="shared" si="28"/>
        <v>0.17612175652563966</v>
      </c>
      <c r="W81" s="2">
        <f t="shared" si="29"/>
        <v>0.166882725844191</v>
      </c>
      <c r="X81" s="3">
        <f t="shared" si="30"/>
        <v>401.18901133985099</v>
      </c>
      <c r="Y81" s="3">
        <f t="shared" si="31"/>
        <v>364.63196533882399</v>
      </c>
      <c r="Z81" s="3" t="str">
        <f t="shared" si="32"/>
        <v>n/a</v>
      </c>
      <c r="AA81" s="3">
        <f t="shared" si="33"/>
        <v>517.57998357502504</v>
      </c>
      <c r="AB81" s="3">
        <f t="shared" si="34"/>
        <v>308.19052191188098</v>
      </c>
      <c r="AC81" s="3">
        <f t="shared" si="35"/>
        <v>470.34720479287398</v>
      </c>
      <c r="AD81" s="3">
        <f t="shared" si="36"/>
        <v>494.87958382905902</v>
      </c>
      <c r="AE81" s="3">
        <f t="shared" si="37"/>
        <v>468.59336236018203</v>
      </c>
      <c r="AF81" s="4">
        <f t="shared" si="38"/>
        <v>308.19052191188098</v>
      </c>
      <c r="AG81" s="4">
        <f t="shared" si="39"/>
        <v>364.63196533882399</v>
      </c>
      <c r="AH81" s="4">
        <f t="shared" si="40"/>
        <v>494.87958382905902</v>
      </c>
      <c r="AI81" s="4">
        <f t="shared" si="41"/>
        <v>517.57998357502504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1393171465803</v>
      </c>
      <c r="B82">
        <v>-61.129443204017903</v>
      </c>
      <c r="C82">
        <v>401.18901133985099</v>
      </c>
      <c r="D82">
        <v>364.63196533882399</v>
      </c>
      <c r="E82">
        <v>517.57998357502504</v>
      </c>
      <c r="F82">
        <v>401.18901133985099</v>
      </c>
      <c r="G82">
        <v>364.63196533882399</v>
      </c>
      <c r="H82">
        <v>-61.129443204017903</v>
      </c>
      <c r="I82">
        <v>517.57998357502504</v>
      </c>
      <c r="J82">
        <v>240.36059578738701</v>
      </c>
      <c r="K82">
        <v>452.87910612311703</v>
      </c>
      <c r="L82">
        <v>321.46122967802302</v>
      </c>
      <c r="M82">
        <v>479.98458005184602</v>
      </c>
      <c r="V82" s="2">
        <f t="shared" si="28"/>
        <v>0.1517249203325132</v>
      </c>
      <c r="W82" s="2">
        <f t="shared" si="29"/>
        <v>0.166882725844191</v>
      </c>
      <c r="X82" s="3">
        <f t="shared" si="30"/>
        <v>401.18901133985099</v>
      </c>
      <c r="Y82" s="3">
        <f t="shared" si="31"/>
        <v>364.63196533882399</v>
      </c>
      <c r="Z82" s="3" t="str">
        <f t="shared" si="32"/>
        <v>n/a</v>
      </c>
      <c r="AA82" s="3">
        <f t="shared" si="33"/>
        <v>517.57998357502504</v>
      </c>
      <c r="AB82" s="3">
        <f t="shared" si="34"/>
        <v>240.36059578738701</v>
      </c>
      <c r="AC82" s="3">
        <f t="shared" si="35"/>
        <v>452.87910612311703</v>
      </c>
      <c r="AD82" s="3">
        <f t="shared" si="36"/>
        <v>321.46122967802302</v>
      </c>
      <c r="AE82" s="3">
        <f t="shared" si="37"/>
        <v>479.98458005184602</v>
      </c>
      <c r="AF82" s="4">
        <f t="shared" si="38"/>
        <v>240.36059578738701</v>
      </c>
      <c r="AG82" s="4">
        <f t="shared" si="39"/>
        <v>364.63196533882399</v>
      </c>
      <c r="AH82" s="4">
        <f t="shared" si="40"/>
        <v>401.18901133985099</v>
      </c>
      <c r="AI82" s="4">
        <f t="shared" si="41"/>
        <v>517.57998357502504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1393171475791</v>
      </c>
      <c r="B83">
        <v>-61.129443204017903</v>
      </c>
      <c r="C83">
        <v>439.18645806999501</v>
      </c>
      <c r="D83">
        <v>364.63196533882399</v>
      </c>
      <c r="E83">
        <v>517.57998357502504</v>
      </c>
      <c r="F83">
        <v>401.18901133985099</v>
      </c>
      <c r="G83">
        <v>364.63196533882399</v>
      </c>
      <c r="H83">
        <v>-61.129443204017903</v>
      </c>
      <c r="I83">
        <v>517.57998357502504</v>
      </c>
      <c r="J83">
        <v>262.37953708111797</v>
      </c>
      <c r="K83">
        <v>467.102048884314</v>
      </c>
      <c r="L83">
        <v>439.18645806999501</v>
      </c>
      <c r="M83">
        <v>475.712488619064</v>
      </c>
      <c r="V83" s="2">
        <f t="shared" si="28"/>
        <v>0.16679898206497834</v>
      </c>
      <c r="W83" s="2">
        <f t="shared" si="29"/>
        <v>0.166882725844191</v>
      </c>
      <c r="X83" s="3">
        <f t="shared" si="30"/>
        <v>401.18901133985099</v>
      </c>
      <c r="Y83" s="3">
        <f t="shared" si="31"/>
        <v>364.63196533882399</v>
      </c>
      <c r="Z83" s="3" t="str">
        <f t="shared" si="32"/>
        <v>n/a</v>
      </c>
      <c r="AA83" s="3">
        <f t="shared" si="33"/>
        <v>517.57998357502504</v>
      </c>
      <c r="AB83" s="3">
        <f t="shared" si="34"/>
        <v>262.37953708111797</v>
      </c>
      <c r="AC83" s="3">
        <f t="shared" si="35"/>
        <v>467.102048884314</v>
      </c>
      <c r="AD83" s="3">
        <f t="shared" si="36"/>
        <v>439.18645806999501</v>
      </c>
      <c r="AE83" s="3">
        <f t="shared" si="37"/>
        <v>475.712488619064</v>
      </c>
      <c r="AF83" s="4">
        <f t="shared" si="38"/>
        <v>262.37953708111797</v>
      </c>
      <c r="AG83" s="4">
        <f t="shared" si="39"/>
        <v>364.63196533882399</v>
      </c>
      <c r="AH83" s="4">
        <f t="shared" si="40"/>
        <v>439.18645806999501</v>
      </c>
      <c r="AI83" s="4">
        <f t="shared" si="41"/>
        <v>517.57998357502504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1393171478363</v>
      </c>
      <c r="B84">
        <v>-61.129443204017903</v>
      </c>
      <c r="C84">
        <v>474.17142860193098</v>
      </c>
      <c r="D84">
        <v>364.63196533882399</v>
      </c>
      <c r="E84">
        <v>517.57998357502504</v>
      </c>
      <c r="F84">
        <v>401.18901133985099</v>
      </c>
      <c r="G84">
        <v>364.63196533882399</v>
      </c>
      <c r="H84">
        <v>-61.129443204017903</v>
      </c>
      <c r="I84">
        <v>517.57998357502504</v>
      </c>
      <c r="J84">
        <v>286.02136608438201</v>
      </c>
      <c r="K84">
        <v>466.71254838744102</v>
      </c>
      <c r="L84">
        <v>474.17142860193098</v>
      </c>
      <c r="M84">
        <v>472.844119629678</v>
      </c>
      <c r="V84" s="2">
        <f t="shared" si="28"/>
        <v>0.17750005897881979</v>
      </c>
      <c r="W84" s="2">
        <f t="shared" si="29"/>
        <v>0.166882725844191</v>
      </c>
      <c r="X84" s="3">
        <f t="shared" si="30"/>
        <v>401.18901133985099</v>
      </c>
      <c r="Y84" s="3">
        <f t="shared" si="31"/>
        <v>364.63196533882399</v>
      </c>
      <c r="Z84" s="3" t="str">
        <f t="shared" si="32"/>
        <v>n/a</v>
      </c>
      <c r="AA84" s="3">
        <f t="shared" si="33"/>
        <v>517.57998357502504</v>
      </c>
      <c r="AB84" s="3">
        <f t="shared" si="34"/>
        <v>286.02136608438201</v>
      </c>
      <c r="AC84" s="3">
        <f t="shared" si="35"/>
        <v>466.71254838744102</v>
      </c>
      <c r="AD84" s="3">
        <f t="shared" si="36"/>
        <v>474.17142860193098</v>
      </c>
      <c r="AE84" s="3">
        <f t="shared" si="37"/>
        <v>472.844119629678</v>
      </c>
      <c r="AF84" s="4">
        <f t="shared" si="38"/>
        <v>286.02136608438201</v>
      </c>
      <c r="AG84" s="4">
        <f t="shared" si="39"/>
        <v>364.63196533882399</v>
      </c>
      <c r="AH84" s="4">
        <f t="shared" si="40"/>
        <v>474.17142860193098</v>
      </c>
      <c r="AI84" s="4">
        <f t="shared" si="41"/>
        <v>517.57998357502504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1393171491545</v>
      </c>
      <c r="B85">
        <v>-61.129443204017903</v>
      </c>
      <c r="C85">
        <v>516.34362181949803</v>
      </c>
      <c r="D85">
        <v>364.63196533882399</v>
      </c>
      <c r="E85">
        <v>517.57998357502504</v>
      </c>
      <c r="F85">
        <v>401.18901133985099</v>
      </c>
      <c r="G85">
        <v>364.63196533882399</v>
      </c>
      <c r="H85">
        <v>-61.129443204017903</v>
      </c>
      <c r="I85">
        <v>517.57998357502504</v>
      </c>
      <c r="J85">
        <v>326.21882899477799</v>
      </c>
      <c r="K85">
        <v>472.33181385759599</v>
      </c>
      <c r="L85">
        <v>516.34362181949803</v>
      </c>
      <c r="M85">
        <v>468.91714036821401</v>
      </c>
      <c r="V85" s="2">
        <f t="shared" si="28"/>
        <v>0.17936301209879249</v>
      </c>
      <c r="W85" s="2">
        <f t="shared" si="29"/>
        <v>0.166882725844191</v>
      </c>
      <c r="X85" s="3">
        <f t="shared" si="30"/>
        <v>401.18901133985099</v>
      </c>
      <c r="Y85" s="3">
        <f t="shared" si="31"/>
        <v>364.63196533882399</v>
      </c>
      <c r="Z85" s="3" t="str">
        <f t="shared" si="32"/>
        <v>n/a</v>
      </c>
      <c r="AA85" s="3">
        <f t="shared" si="33"/>
        <v>517.57998357502504</v>
      </c>
      <c r="AB85" s="3">
        <f t="shared" si="34"/>
        <v>326.21882899477799</v>
      </c>
      <c r="AC85" s="3">
        <f t="shared" si="35"/>
        <v>472.33181385759599</v>
      </c>
      <c r="AD85" s="3">
        <f t="shared" si="36"/>
        <v>516.34362181949803</v>
      </c>
      <c r="AE85" s="3">
        <f t="shared" si="37"/>
        <v>468.91714036821401</v>
      </c>
      <c r="AF85" s="4">
        <f t="shared" si="38"/>
        <v>326.21882899477799</v>
      </c>
      <c r="AG85" s="4">
        <f t="shared" si="39"/>
        <v>364.63196533882399</v>
      </c>
      <c r="AH85" s="4">
        <f t="shared" si="40"/>
        <v>516.34362181949803</v>
      </c>
      <c r="AI85" s="4">
        <f t="shared" si="41"/>
        <v>517.57998357502504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1393171500148</v>
      </c>
      <c r="B86">
        <v>-61.129443204017903</v>
      </c>
      <c r="C86">
        <v>473.72680423255798</v>
      </c>
      <c r="D86">
        <v>364.63196533882399</v>
      </c>
      <c r="E86">
        <v>517.57998357502504</v>
      </c>
      <c r="F86">
        <v>401.18901133985099</v>
      </c>
      <c r="G86">
        <v>364.63196533882399</v>
      </c>
      <c r="H86">
        <v>-61.129443204017903</v>
      </c>
      <c r="I86">
        <v>517.57998357502504</v>
      </c>
      <c r="J86">
        <v>287.92427609218203</v>
      </c>
      <c r="K86">
        <v>467.99984723322501</v>
      </c>
      <c r="L86">
        <v>473.72680423255798</v>
      </c>
      <c r="M86">
        <v>470.97158768605499</v>
      </c>
      <c r="V86" s="2">
        <f t="shared" si="28"/>
        <v>0.17528540390601505</v>
      </c>
      <c r="W86" s="2">
        <f t="shared" si="29"/>
        <v>0.166882725844191</v>
      </c>
      <c r="X86" s="3">
        <f t="shared" si="30"/>
        <v>401.18901133985099</v>
      </c>
      <c r="Y86" s="3">
        <f t="shared" si="31"/>
        <v>364.63196533882399</v>
      </c>
      <c r="Z86" s="3" t="str">
        <f t="shared" si="32"/>
        <v>n/a</v>
      </c>
      <c r="AA86" s="3">
        <f t="shared" si="33"/>
        <v>517.57998357502504</v>
      </c>
      <c r="AB86" s="3">
        <f t="shared" si="34"/>
        <v>287.92427609218203</v>
      </c>
      <c r="AC86" s="3">
        <f t="shared" si="35"/>
        <v>467.99984723322501</v>
      </c>
      <c r="AD86" s="3">
        <f t="shared" si="36"/>
        <v>473.72680423255798</v>
      </c>
      <c r="AE86" s="3">
        <f t="shared" si="37"/>
        <v>470.97158768605499</v>
      </c>
      <c r="AF86" s="4">
        <f t="shared" si="38"/>
        <v>287.92427609218203</v>
      </c>
      <c r="AG86" s="4">
        <f t="shared" si="39"/>
        <v>364.63196533882399</v>
      </c>
      <c r="AH86" s="4">
        <f t="shared" si="40"/>
        <v>473.72680423255798</v>
      </c>
      <c r="AI86" s="4">
        <f t="shared" si="41"/>
        <v>517.57998357502504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1393171510029</v>
      </c>
      <c r="B87">
        <v>-61.129443204017903</v>
      </c>
      <c r="C87">
        <v>513.03541978271301</v>
      </c>
      <c r="D87">
        <v>364.63196533882399</v>
      </c>
      <c r="E87">
        <v>517.57998357502504</v>
      </c>
      <c r="F87">
        <v>401.18901133985099</v>
      </c>
      <c r="G87">
        <v>364.63196533882399</v>
      </c>
      <c r="H87">
        <v>-61.129443204017903</v>
      </c>
      <c r="I87">
        <v>517.57998357502504</v>
      </c>
      <c r="J87">
        <v>328.105420177805</v>
      </c>
      <c r="K87">
        <v>470.63676583116597</v>
      </c>
      <c r="L87">
        <v>513.03541978271301</v>
      </c>
      <c r="M87">
        <v>468.56084006466102</v>
      </c>
      <c r="V87" s="2">
        <f t="shared" si="28"/>
        <v>0.17446226377821511</v>
      </c>
      <c r="W87" s="2">
        <f t="shared" si="29"/>
        <v>0.166882725844191</v>
      </c>
      <c r="X87" s="3">
        <f t="shared" si="30"/>
        <v>401.18901133985099</v>
      </c>
      <c r="Y87" s="3">
        <f t="shared" si="31"/>
        <v>364.63196533882399</v>
      </c>
      <c r="Z87" s="3" t="str">
        <f t="shared" si="32"/>
        <v>n/a</v>
      </c>
      <c r="AA87" s="3">
        <f t="shared" si="33"/>
        <v>517.57998357502504</v>
      </c>
      <c r="AB87" s="3">
        <f t="shared" si="34"/>
        <v>328.105420177805</v>
      </c>
      <c r="AC87" s="3">
        <f t="shared" si="35"/>
        <v>470.63676583116597</v>
      </c>
      <c r="AD87" s="3">
        <f t="shared" si="36"/>
        <v>513.03541978271301</v>
      </c>
      <c r="AE87" s="3">
        <f t="shared" si="37"/>
        <v>468.56084006466102</v>
      </c>
      <c r="AF87" s="4">
        <f t="shared" si="38"/>
        <v>328.105420177805</v>
      </c>
      <c r="AG87" s="4">
        <f t="shared" si="39"/>
        <v>364.63196533882399</v>
      </c>
      <c r="AH87" s="4">
        <f t="shared" si="40"/>
        <v>513.03541978271301</v>
      </c>
      <c r="AI87" s="4">
        <f t="shared" si="41"/>
        <v>517.57998357502504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1393171510552</v>
      </c>
      <c r="B88">
        <v>-61.129443204017903</v>
      </c>
      <c r="C88">
        <v>504.76963836269198</v>
      </c>
      <c r="D88">
        <v>364.63196533882399</v>
      </c>
      <c r="E88">
        <v>517.57998357502504</v>
      </c>
      <c r="F88">
        <v>401.18901133985099</v>
      </c>
      <c r="G88">
        <v>364.63196533882399</v>
      </c>
      <c r="H88">
        <v>-61.129443204017903</v>
      </c>
      <c r="I88">
        <v>517.57998357502504</v>
      </c>
      <c r="J88">
        <v>314.777783219355</v>
      </c>
      <c r="K88">
        <v>468.76695754469301</v>
      </c>
      <c r="L88">
        <v>504.76963836269198</v>
      </c>
      <c r="M88">
        <v>470.85710782145497</v>
      </c>
      <c r="V88" s="2">
        <f t="shared" si="28"/>
        <v>0.17923759919182733</v>
      </c>
      <c r="W88" s="2">
        <f t="shared" si="29"/>
        <v>0.166882725844191</v>
      </c>
      <c r="X88" s="3">
        <f t="shared" si="30"/>
        <v>401.18901133985099</v>
      </c>
      <c r="Y88" s="3">
        <f t="shared" si="31"/>
        <v>364.63196533882399</v>
      </c>
      <c r="Z88" s="3" t="str">
        <f t="shared" si="32"/>
        <v>n/a</v>
      </c>
      <c r="AA88" s="3">
        <f t="shared" si="33"/>
        <v>517.57998357502504</v>
      </c>
      <c r="AB88" s="3">
        <f t="shared" si="34"/>
        <v>314.777783219355</v>
      </c>
      <c r="AC88" s="3">
        <f t="shared" si="35"/>
        <v>468.76695754469301</v>
      </c>
      <c r="AD88" s="3">
        <f t="shared" si="36"/>
        <v>504.76963836269198</v>
      </c>
      <c r="AE88" s="3">
        <f t="shared" si="37"/>
        <v>470.85710782145497</v>
      </c>
      <c r="AF88" s="4">
        <f t="shared" si="38"/>
        <v>314.777783219355</v>
      </c>
      <c r="AG88" s="4">
        <f t="shared" si="39"/>
        <v>364.63196533882399</v>
      </c>
      <c r="AH88" s="4">
        <f t="shared" si="40"/>
        <v>504.76963836269198</v>
      </c>
      <c r="AI88" s="4">
        <f t="shared" si="41"/>
        <v>517.57998357502504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1393171515408</v>
      </c>
      <c r="B89">
        <v>-61.129443204017903</v>
      </c>
      <c r="C89">
        <v>401.18901133985099</v>
      </c>
      <c r="D89">
        <v>364.63196533882399</v>
      </c>
      <c r="E89">
        <v>517.57998357502504</v>
      </c>
      <c r="F89">
        <v>401.18901133985099</v>
      </c>
      <c r="G89">
        <v>364.63196533882399</v>
      </c>
      <c r="H89">
        <v>-61.129443204017903</v>
      </c>
      <c r="I89">
        <v>517.57998357502504</v>
      </c>
      <c r="J89">
        <v>263.789716490074</v>
      </c>
      <c r="K89">
        <v>468.02549588731898</v>
      </c>
      <c r="L89">
        <v>322.747967323929</v>
      </c>
      <c r="M89">
        <v>478.218351448671</v>
      </c>
      <c r="V89" s="2">
        <f t="shared" si="28"/>
        <v>0.12962197627337452</v>
      </c>
      <c r="W89" s="2">
        <f t="shared" si="29"/>
        <v>0.166882725844191</v>
      </c>
      <c r="X89" s="3">
        <f t="shared" si="30"/>
        <v>401.18901133985099</v>
      </c>
      <c r="Y89" s="3">
        <f t="shared" si="31"/>
        <v>364.63196533882399</v>
      </c>
      <c r="Z89" s="3" t="str">
        <f t="shared" si="32"/>
        <v>n/a</v>
      </c>
      <c r="AA89" s="3">
        <f t="shared" si="33"/>
        <v>517.57998357502504</v>
      </c>
      <c r="AB89" s="3">
        <f t="shared" si="34"/>
        <v>263.789716490074</v>
      </c>
      <c r="AC89" s="3">
        <f t="shared" si="35"/>
        <v>468.02549588731898</v>
      </c>
      <c r="AD89" s="3">
        <f t="shared" si="36"/>
        <v>322.747967323929</v>
      </c>
      <c r="AE89" s="3">
        <f t="shared" si="37"/>
        <v>478.218351448671</v>
      </c>
      <c r="AF89" s="4">
        <f t="shared" si="38"/>
        <v>263.789716490074</v>
      </c>
      <c r="AG89" s="4">
        <f t="shared" si="39"/>
        <v>364.63196533882399</v>
      </c>
      <c r="AH89" s="4">
        <f t="shared" si="40"/>
        <v>401.18901133985099</v>
      </c>
      <c r="AI89" s="4">
        <f t="shared" si="41"/>
        <v>517.57998357502504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1393171521887</v>
      </c>
      <c r="B90">
        <v>-61.129443204017903</v>
      </c>
      <c r="C90">
        <v>445.37237724008298</v>
      </c>
      <c r="D90">
        <v>364.63196533882399</v>
      </c>
      <c r="E90">
        <v>517.57998357502504</v>
      </c>
      <c r="F90">
        <v>401.18901133985099</v>
      </c>
      <c r="G90">
        <v>364.63196533882399</v>
      </c>
      <c r="H90">
        <v>-61.129443204017903</v>
      </c>
      <c r="I90">
        <v>517.57998357502504</v>
      </c>
      <c r="J90">
        <v>263.65105112598701</v>
      </c>
      <c r="K90">
        <v>468.37311059261901</v>
      </c>
      <c r="L90">
        <v>445.37237724008298</v>
      </c>
      <c r="M90">
        <v>472.53948772242597</v>
      </c>
      <c r="V90" s="2">
        <f t="shared" si="28"/>
        <v>0.17143521331518488</v>
      </c>
      <c r="W90" s="2">
        <f t="shared" si="29"/>
        <v>0.166882725844191</v>
      </c>
      <c r="X90" s="3">
        <f t="shared" si="30"/>
        <v>401.18901133985099</v>
      </c>
      <c r="Y90" s="3">
        <f t="shared" si="31"/>
        <v>364.63196533882399</v>
      </c>
      <c r="Z90" s="3" t="str">
        <f t="shared" si="32"/>
        <v>n/a</v>
      </c>
      <c r="AA90" s="3">
        <f t="shared" si="33"/>
        <v>517.57998357502504</v>
      </c>
      <c r="AB90" s="3">
        <f t="shared" si="34"/>
        <v>263.65105112598701</v>
      </c>
      <c r="AC90" s="3">
        <f t="shared" si="35"/>
        <v>468.37311059261901</v>
      </c>
      <c r="AD90" s="3">
        <f t="shared" si="36"/>
        <v>445.37237724008298</v>
      </c>
      <c r="AE90" s="3">
        <f t="shared" si="37"/>
        <v>472.53948772242597</v>
      </c>
      <c r="AF90" s="4">
        <f t="shared" si="38"/>
        <v>263.65105112598701</v>
      </c>
      <c r="AG90" s="4">
        <f t="shared" si="39"/>
        <v>364.63196533882399</v>
      </c>
      <c r="AH90" s="4">
        <f t="shared" si="40"/>
        <v>445.37237724008298</v>
      </c>
      <c r="AI90" s="4">
        <f t="shared" si="41"/>
        <v>517.57998357502504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1393171523996</v>
      </c>
      <c r="B91">
        <v>-61.129443204017903</v>
      </c>
      <c r="C91">
        <v>492.26326859133798</v>
      </c>
      <c r="D91">
        <v>364.63196533882399</v>
      </c>
      <c r="E91">
        <v>517.57998357502504</v>
      </c>
      <c r="F91">
        <v>401.18901133985099</v>
      </c>
      <c r="G91">
        <v>364.63196533882399</v>
      </c>
      <c r="H91">
        <v>-61.129443204017903</v>
      </c>
      <c r="I91">
        <v>517.57998357502504</v>
      </c>
      <c r="J91">
        <v>302.91512373332398</v>
      </c>
      <c r="K91">
        <v>469.791400527951</v>
      </c>
      <c r="L91">
        <v>492.26326859133798</v>
      </c>
      <c r="M91">
        <v>470.366146490012</v>
      </c>
      <c r="V91" s="2">
        <f t="shared" si="28"/>
        <v>0.17863032533774906</v>
      </c>
      <c r="W91" s="2">
        <f t="shared" si="29"/>
        <v>0.166882725844191</v>
      </c>
      <c r="X91" s="3">
        <f t="shared" si="30"/>
        <v>401.18901133985099</v>
      </c>
      <c r="Y91" s="3">
        <f t="shared" si="31"/>
        <v>364.63196533882399</v>
      </c>
      <c r="Z91" s="3" t="str">
        <f t="shared" si="32"/>
        <v>n/a</v>
      </c>
      <c r="AA91" s="3">
        <f t="shared" si="33"/>
        <v>517.57998357502504</v>
      </c>
      <c r="AB91" s="3">
        <f t="shared" si="34"/>
        <v>302.91512373332398</v>
      </c>
      <c r="AC91" s="3">
        <f t="shared" si="35"/>
        <v>469.791400527951</v>
      </c>
      <c r="AD91" s="3">
        <f t="shared" si="36"/>
        <v>492.26326859133798</v>
      </c>
      <c r="AE91" s="3">
        <f t="shared" si="37"/>
        <v>470.366146490012</v>
      </c>
      <c r="AF91" s="4">
        <f t="shared" si="38"/>
        <v>302.91512373332398</v>
      </c>
      <c r="AG91" s="4">
        <f t="shared" si="39"/>
        <v>364.63196533882399</v>
      </c>
      <c r="AH91" s="4">
        <f t="shared" si="40"/>
        <v>492.26326859133798</v>
      </c>
      <c r="AI91" s="4">
        <f t="shared" si="41"/>
        <v>517.57998357502504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1393171528645</v>
      </c>
      <c r="B92">
        <v>-61.129443204017903</v>
      </c>
      <c r="C92">
        <v>401.18901133985099</v>
      </c>
      <c r="D92">
        <v>364.63196533882399</v>
      </c>
      <c r="E92">
        <v>517.57998357502504</v>
      </c>
      <c r="F92">
        <v>401.18901133985099</v>
      </c>
      <c r="G92">
        <v>364.63196533882399</v>
      </c>
      <c r="H92">
        <v>-61.129443204017903</v>
      </c>
      <c r="I92">
        <v>517.57998357502504</v>
      </c>
      <c r="J92">
        <v>237.458012146372</v>
      </c>
      <c r="K92">
        <v>449.49619795587699</v>
      </c>
      <c r="L92">
        <v>320.772757220431</v>
      </c>
      <c r="M92">
        <v>477.63573963576999</v>
      </c>
      <c r="V92" s="2">
        <f t="shared" si="28"/>
        <v>0.15446320678630093</v>
      </c>
      <c r="W92" s="2">
        <f t="shared" si="29"/>
        <v>0.166882725844191</v>
      </c>
      <c r="X92" s="3">
        <f t="shared" si="30"/>
        <v>401.18901133985099</v>
      </c>
      <c r="Y92" s="3">
        <f t="shared" si="31"/>
        <v>364.63196533882399</v>
      </c>
      <c r="Z92" s="3" t="str">
        <f t="shared" si="32"/>
        <v>n/a</v>
      </c>
      <c r="AA92" s="3">
        <f t="shared" si="33"/>
        <v>517.57998357502504</v>
      </c>
      <c r="AB92" s="3">
        <f t="shared" si="34"/>
        <v>237.458012146372</v>
      </c>
      <c r="AC92" s="3">
        <f t="shared" si="35"/>
        <v>449.49619795587699</v>
      </c>
      <c r="AD92" s="3">
        <f t="shared" si="36"/>
        <v>320.772757220431</v>
      </c>
      <c r="AE92" s="3">
        <f t="shared" si="37"/>
        <v>477.63573963576999</v>
      </c>
      <c r="AF92" s="4">
        <f t="shared" si="38"/>
        <v>237.458012146372</v>
      </c>
      <c r="AG92" s="4">
        <f t="shared" si="39"/>
        <v>364.63196533882399</v>
      </c>
      <c r="AH92" s="4">
        <f t="shared" si="40"/>
        <v>401.18901133985099</v>
      </c>
      <c r="AI92" s="4">
        <f t="shared" si="41"/>
        <v>517.57998357502504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1393171533103</v>
      </c>
      <c r="B93">
        <v>-61.129443204017903</v>
      </c>
      <c r="C93">
        <v>485.818652437374</v>
      </c>
      <c r="D93">
        <v>364.63196533882399</v>
      </c>
      <c r="E93">
        <v>517.57998357502504</v>
      </c>
      <c r="F93">
        <v>401.18901133985099</v>
      </c>
      <c r="G93">
        <v>364.63196533882399</v>
      </c>
      <c r="H93">
        <v>-61.129443204017903</v>
      </c>
      <c r="I93">
        <v>517.57998357502504</v>
      </c>
      <c r="J93">
        <v>298.72419656859603</v>
      </c>
      <c r="K93">
        <v>468.28526768650897</v>
      </c>
      <c r="L93">
        <v>485.818652437374</v>
      </c>
      <c r="M93">
        <v>469.66397160447701</v>
      </c>
      <c r="V93" s="2">
        <f t="shared" si="28"/>
        <v>0.17650420364979053</v>
      </c>
      <c r="W93" s="2">
        <f t="shared" si="29"/>
        <v>0.166882725844191</v>
      </c>
      <c r="X93" s="3">
        <f t="shared" si="30"/>
        <v>401.18901133985099</v>
      </c>
      <c r="Y93" s="3">
        <f t="shared" si="31"/>
        <v>364.63196533882399</v>
      </c>
      <c r="Z93" s="3" t="str">
        <f t="shared" si="32"/>
        <v>n/a</v>
      </c>
      <c r="AA93" s="3">
        <f t="shared" si="33"/>
        <v>517.57998357502504</v>
      </c>
      <c r="AB93" s="3">
        <f t="shared" si="34"/>
        <v>298.72419656859603</v>
      </c>
      <c r="AC93" s="3">
        <f t="shared" si="35"/>
        <v>468.28526768650897</v>
      </c>
      <c r="AD93" s="3">
        <f t="shared" si="36"/>
        <v>485.818652437374</v>
      </c>
      <c r="AE93" s="3">
        <f t="shared" si="37"/>
        <v>469.66397160447701</v>
      </c>
      <c r="AF93" s="4">
        <f t="shared" si="38"/>
        <v>298.72419656859603</v>
      </c>
      <c r="AG93" s="4">
        <f t="shared" si="39"/>
        <v>364.63196533882399</v>
      </c>
      <c r="AH93" s="4">
        <f t="shared" si="40"/>
        <v>485.818652437374</v>
      </c>
      <c r="AI93" s="4">
        <f t="shared" si="41"/>
        <v>517.57998357502504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1393171536828</v>
      </c>
      <c r="B94">
        <v>-61.129443204017903</v>
      </c>
      <c r="C94">
        <v>491.52142764374997</v>
      </c>
      <c r="D94">
        <v>364.63196533882399</v>
      </c>
      <c r="E94">
        <v>517.57998357502504</v>
      </c>
      <c r="F94">
        <v>401.18901133985099</v>
      </c>
      <c r="G94">
        <v>364.63196533882399</v>
      </c>
      <c r="H94">
        <v>-61.129443204017903</v>
      </c>
      <c r="I94">
        <v>517.57998357502504</v>
      </c>
      <c r="J94">
        <v>302.23407498668701</v>
      </c>
      <c r="K94">
        <v>470.84411025569102</v>
      </c>
      <c r="L94">
        <v>491.52142764374997</v>
      </c>
      <c r="M94">
        <v>471.61523879363</v>
      </c>
      <c r="V94" s="2">
        <f t="shared" si="28"/>
        <v>0.17857297420477639</v>
      </c>
      <c r="W94" s="2">
        <f t="shared" si="29"/>
        <v>0.166882725844191</v>
      </c>
      <c r="X94" s="3">
        <f t="shared" si="30"/>
        <v>401.18901133985099</v>
      </c>
      <c r="Y94" s="3">
        <f t="shared" si="31"/>
        <v>364.63196533882399</v>
      </c>
      <c r="Z94" s="3" t="str">
        <f t="shared" si="32"/>
        <v>n/a</v>
      </c>
      <c r="AA94" s="3">
        <f t="shared" si="33"/>
        <v>517.57998357502504</v>
      </c>
      <c r="AB94" s="3">
        <f t="shared" si="34"/>
        <v>302.23407498668701</v>
      </c>
      <c r="AC94" s="3">
        <f t="shared" si="35"/>
        <v>470.84411025569102</v>
      </c>
      <c r="AD94" s="3">
        <f t="shared" si="36"/>
        <v>491.52142764374997</v>
      </c>
      <c r="AE94" s="3">
        <f t="shared" si="37"/>
        <v>471.61523879363</v>
      </c>
      <c r="AF94" s="4">
        <f t="shared" si="38"/>
        <v>302.23407498668701</v>
      </c>
      <c r="AG94" s="4">
        <f t="shared" si="39"/>
        <v>364.63196533882399</v>
      </c>
      <c r="AH94" s="4">
        <f t="shared" si="40"/>
        <v>491.52142764374997</v>
      </c>
      <c r="AI94" s="4">
        <f t="shared" si="41"/>
        <v>517.57998357502504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1393171544620</v>
      </c>
      <c r="B95">
        <v>-61.129443204017903</v>
      </c>
      <c r="C95">
        <v>440.984717297016</v>
      </c>
      <c r="D95">
        <v>364.63196533882399</v>
      </c>
      <c r="E95">
        <v>517.57998357502504</v>
      </c>
      <c r="F95">
        <v>401.18901133985099</v>
      </c>
      <c r="G95">
        <v>364.63196533882399</v>
      </c>
      <c r="H95">
        <v>-61.129443204017903</v>
      </c>
      <c r="I95">
        <v>517.57998357502504</v>
      </c>
      <c r="J95">
        <v>260.43884097341902</v>
      </c>
      <c r="K95">
        <v>468.35251872057802</v>
      </c>
      <c r="L95">
        <v>440.984717297016</v>
      </c>
      <c r="M95">
        <v>475.475428653986</v>
      </c>
      <c r="V95" s="2">
        <f t="shared" si="28"/>
        <v>0.17032629841848773</v>
      </c>
      <c r="W95" s="2">
        <f t="shared" si="29"/>
        <v>0.166882725844191</v>
      </c>
      <c r="X95" s="3">
        <f t="shared" si="30"/>
        <v>401.18901133985099</v>
      </c>
      <c r="Y95" s="3">
        <f t="shared" si="31"/>
        <v>364.63196533882399</v>
      </c>
      <c r="Z95" s="3" t="str">
        <f t="shared" si="32"/>
        <v>n/a</v>
      </c>
      <c r="AA95" s="3">
        <f t="shared" si="33"/>
        <v>517.57998357502504</v>
      </c>
      <c r="AB95" s="3">
        <f t="shared" si="34"/>
        <v>260.43884097341902</v>
      </c>
      <c r="AC95" s="3">
        <f t="shared" si="35"/>
        <v>468.35251872057802</v>
      </c>
      <c r="AD95" s="3">
        <f t="shared" si="36"/>
        <v>440.984717297016</v>
      </c>
      <c r="AE95" s="3">
        <f t="shared" si="37"/>
        <v>475.475428653986</v>
      </c>
      <c r="AF95" s="4">
        <f t="shared" si="38"/>
        <v>260.43884097341902</v>
      </c>
      <c r="AG95" s="4">
        <f t="shared" si="39"/>
        <v>364.63196533882399</v>
      </c>
      <c r="AH95" s="4">
        <f t="shared" si="40"/>
        <v>440.984717297016</v>
      </c>
      <c r="AI95" s="4">
        <f t="shared" si="41"/>
        <v>517.57998357502504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1393171546995</v>
      </c>
      <c r="B96">
        <v>-61.129443204017903</v>
      </c>
      <c r="C96">
        <v>474.77232111400298</v>
      </c>
      <c r="D96">
        <v>364.63196533882399</v>
      </c>
      <c r="E96">
        <v>517.57998357502504</v>
      </c>
      <c r="F96">
        <v>401.18901133985099</v>
      </c>
      <c r="G96">
        <v>364.63196533882399</v>
      </c>
      <c r="H96">
        <v>-61.129443204017903</v>
      </c>
      <c r="I96">
        <v>517.57998357502504</v>
      </c>
      <c r="J96">
        <v>284.85694237592099</v>
      </c>
      <c r="K96">
        <v>467.61543886495798</v>
      </c>
      <c r="L96">
        <v>474.77232111400298</v>
      </c>
      <c r="M96">
        <v>472.83920561000201</v>
      </c>
      <c r="V96" s="2">
        <f t="shared" si="28"/>
        <v>0.17916545163969999</v>
      </c>
      <c r="W96" s="2">
        <f t="shared" si="29"/>
        <v>0.166882725844191</v>
      </c>
      <c r="X96" s="3">
        <f t="shared" si="30"/>
        <v>401.18901133985099</v>
      </c>
      <c r="Y96" s="3">
        <f t="shared" si="31"/>
        <v>364.63196533882399</v>
      </c>
      <c r="Z96" s="3" t="str">
        <f t="shared" si="32"/>
        <v>n/a</v>
      </c>
      <c r="AA96" s="3">
        <f t="shared" si="33"/>
        <v>517.57998357502504</v>
      </c>
      <c r="AB96" s="3">
        <f t="shared" si="34"/>
        <v>284.85694237592099</v>
      </c>
      <c r="AC96" s="3">
        <f t="shared" si="35"/>
        <v>467.61543886495798</v>
      </c>
      <c r="AD96" s="3">
        <f t="shared" si="36"/>
        <v>474.77232111400298</v>
      </c>
      <c r="AE96" s="3">
        <f t="shared" si="37"/>
        <v>472.83920561000201</v>
      </c>
      <c r="AF96" s="4">
        <f t="shared" si="38"/>
        <v>284.85694237592099</v>
      </c>
      <c r="AG96" s="4">
        <f t="shared" si="39"/>
        <v>364.63196533882399</v>
      </c>
      <c r="AH96" s="4">
        <f t="shared" si="40"/>
        <v>474.77232111400298</v>
      </c>
      <c r="AI96" s="4">
        <f t="shared" si="41"/>
        <v>517.57998357502504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1393171552219</v>
      </c>
      <c r="B97">
        <v>-61.129443204017903</v>
      </c>
      <c r="C97">
        <v>487.08652602096601</v>
      </c>
      <c r="D97">
        <v>364.63196533882399</v>
      </c>
      <c r="E97">
        <v>517.57998357502504</v>
      </c>
      <c r="F97">
        <v>401.18901133985099</v>
      </c>
      <c r="G97">
        <v>364.63196533882399</v>
      </c>
      <c r="H97">
        <v>-61.129443204017903</v>
      </c>
      <c r="I97">
        <v>517.57998357502504</v>
      </c>
      <c r="J97">
        <v>297.41317555616001</v>
      </c>
      <c r="K97">
        <v>470.87473149797398</v>
      </c>
      <c r="L97">
        <v>487.08652602096601</v>
      </c>
      <c r="M97">
        <v>472.165801896262</v>
      </c>
      <c r="V97" s="2">
        <f t="shared" si="28"/>
        <v>0.17893712308000564</v>
      </c>
      <c r="W97" s="2">
        <f t="shared" si="29"/>
        <v>0.166882725844191</v>
      </c>
      <c r="X97" s="3">
        <f t="shared" si="30"/>
        <v>401.18901133985099</v>
      </c>
      <c r="Y97" s="3">
        <f t="shared" si="31"/>
        <v>364.63196533882399</v>
      </c>
      <c r="Z97" s="3" t="str">
        <f t="shared" si="32"/>
        <v>n/a</v>
      </c>
      <c r="AA97" s="3">
        <f t="shared" si="33"/>
        <v>517.57998357502504</v>
      </c>
      <c r="AB97" s="3">
        <f t="shared" si="34"/>
        <v>297.41317555616001</v>
      </c>
      <c r="AC97" s="3">
        <f t="shared" si="35"/>
        <v>470.87473149797398</v>
      </c>
      <c r="AD97" s="3">
        <f t="shared" si="36"/>
        <v>487.08652602096601</v>
      </c>
      <c r="AE97" s="3">
        <f t="shared" si="37"/>
        <v>472.165801896262</v>
      </c>
      <c r="AF97" s="4">
        <f t="shared" si="38"/>
        <v>297.41317555616001</v>
      </c>
      <c r="AG97" s="4">
        <f t="shared" si="39"/>
        <v>364.63196533882399</v>
      </c>
      <c r="AH97" s="4">
        <f t="shared" si="40"/>
        <v>487.08652602096601</v>
      </c>
      <c r="AI97" s="4">
        <f t="shared" si="41"/>
        <v>517.57998357502504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1393171552691</v>
      </c>
      <c r="B98">
        <v>-61.129443204017903</v>
      </c>
      <c r="C98">
        <v>490.93588425480101</v>
      </c>
      <c r="D98">
        <v>364.63196533882399</v>
      </c>
      <c r="E98">
        <v>517.57998357502504</v>
      </c>
      <c r="F98">
        <v>401.18901133985099</v>
      </c>
      <c r="G98">
        <v>364.63196533882399</v>
      </c>
      <c r="H98">
        <v>-61.129443204017903</v>
      </c>
      <c r="I98">
        <v>517.57998357502504</v>
      </c>
      <c r="J98">
        <v>304.76533135314702</v>
      </c>
      <c r="K98">
        <v>470.35490851662001</v>
      </c>
      <c r="L98">
        <v>490.93588425480101</v>
      </c>
      <c r="M98">
        <v>469.627190211352</v>
      </c>
      <c r="V98" s="2">
        <f t="shared" si="28"/>
        <v>0.17563259707703208</v>
      </c>
      <c r="W98" s="2">
        <f t="shared" si="29"/>
        <v>0.166882725844191</v>
      </c>
      <c r="X98" s="3">
        <f t="shared" si="30"/>
        <v>401.18901133985099</v>
      </c>
      <c r="Y98" s="3">
        <f t="shared" si="31"/>
        <v>364.63196533882399</v>
      </c>
      <c r="Z98" s="3" t="str">
        <f t="shared" si="32"/>
        <v>n/a</v>
      </c>
      <c r="AA98" s="3">
        <f t="shared" si="33"/>
        <v>517.57998357502504</v>
      </c>
      <c r="AB98" s="3">
        <f t="shared" si="34"/>
        <v>304.76533135314702</v>
      </c>
      <c r="AC98" s="3">
        <f t="shared" si="35"/>
        <v>470.35490851662001</v>
      </c>
      <c r="AD98" s="3">
        <f t="shared" si="36"/>
        <v>490.93588425480101</v>
      </c>
      <c r="AE98" s="3">
        <f t="shared" si="37"/>
        <v>469.627190211352</v>
      </c>
      <c r="AF98" s="4">
        <f t="shared" si="38"/>
        <v>304.76533135314702</v>
      </c>
      <c r="AG98" s="4">
        <f t="shared" si="39"/>
        <v>364.63196533882399</v>
      </c>
      <c r="AH98" s="4">
        <f t="shared" si="40"/>
        <v>490.93588425480101</v>
      </c>
      <c r="AI98" s="4">
        <f t="shared" si="41"/>
        <v>517.57998357502504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1393171557653</v>
      </c>
      <c r="B99">
        <v>-61.129443204017903</v>
      </c>
      <c r="C99">
        <v>494.78240905293899</v>
      </c>
      <c r="D99">
        <v>364.63196533882399</v>
      </c>
      <c r="E99">
        <v>517.57998357502504</v>
      </c>
      <c r="F99">
        <v>401.18901133985099</v>
      </c>
      <c r="G99">
        <v>364.63196533882399</v>
      </c>
      <c r="H99">
        <v>-61.129443204017903</v>
      </c>
      <c r="I99">
        <v>517.57998357502504</v>
      </c>
      <c r="J99">
        <v>303.897998515084</v>
      </c>
      <c r="K99">
        <v>471.36232227345499</v>
      </c>
      <c r="L99">
        <v>494.78240905293899</v>
      </c>
      <c r="M99">
        <v>471.09852400462898</v>
      </c>
      <c r="V99" s="2">
        <f t="shared" si="28"/>
        <v>0.18007963258288207</v>
      </c>
      <c r="W99" s="2">
        <f t="shared" si="29"/>
        <v>0.166882725844191</v>
      </c>
      <c r="X99" s="3">
        <f t="shared" si="30"/>
        <v>401.18901133985099</v>
      </c>
      <c r="Y99" s="3">
        <f t="shared" si="31"/>
        <v>364.63196533882399</v>
      </c>
      <c r="Z99" s="3" t="str">
        <f t="shared" si="32"/>
        <v>n/a</v>
      </c>
      <c r="AA99" s="3">
        <f t="shared" si="33"/>
        <v>517.57998357502504</v>
      </c>
      <c r="AB99" s="3">
        <f t="shared" si="34"/>
        <v>303.897998515084</v>
      </c>
      <c r="AC99" s="3">
        <f t="shared" si="35"/>
        <v>471.36232227345499</v>
      </c>
      <c r="AD99" s="3">
        <f t="shared" si="36"/>
        <v>494.78240905293899</v>
      </c>
      <c r="AE99" s="3">
        <f t="shared" si="37"/>
        <v>471.09852400462898</v>
      </c>
      <c r="AF99" s="4">
        <f t="shared" si="38"/>
        <v>303.897998515084</v>
      </c>
      <c r="AG99" s="4">
        <f t="shared" si="39"/>
        <v>364.63196533882399</v>
      </c>
      <c r="AH99" s="4">
        <f t="shared" si="40"/>
        <v>494.78240905293899</v>
      </c>
      <c r="AI99" s="4">
        <f t="shared" si="41"/>
        <v>517.57998357502504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1393171561632</v>
      </c>
      <c r="B100">
        <v>-61.129443204017903</v>
      </c>
      <c r="C100">
        <v>496.11174581108298</v>
      </c>
      <c r="D100">
        <v>364.63196533882399</v>
      </c>
      <c r="E100">
        <v>517.57998357502504</v>
      </c>
      <c r="F100">
        <v>401.18901133985099</v>
      </c>
      <c r="G100">
        <v>364.63196533882399</v>
      </c>
      <c r="H100">
        <v>-61.129443204017903</v>
      </c>
      <c r="I100">
        <v>517.57998357502504</v>
      </c>
      <c r="J100">
        <v>305.82065694156</v>
      </c>
      <c r="K100">
        <v>470.82947583231299</v>
      </c>
      <c r="L100">
        <v>496.11174581108298</v>
      </c>
      <c r="M100">
        <v>468.71727694613003</v>
      </c>
      <c r="V100" s="2">
        <f t="shared" si="28"/>
        <v>0.17951989515992733</v>
      </c>
      <c r="W100" s="2">
        <f t="shared" si="29"/>
        <v>0.166882725844191</v>
      </c>
      <c r="X100" s="3">
        <f t="shared" si="30"/>
        <v>401.18901133985099</v>
      </c>
      <c r="Y100" s="3">
        <f t="shared" si="31"/>
        <v>364.63196533882399</v>
      </c>
      <c r="Z100" s="3" t="str">
        <f t="shared" si="32"/>
        <v>n/a</v>
      </c>
      <c r="AA100" s="3">
        <f t="shared" si="33"/>
        <v>517.57998357502504</v>
      </c>
      <c r="AB100" s="3">
        <f t="shared" si="34"/>
        <v>305.82065694156</v>
      </c>
      <c r="AC100" s="3">
        <f t="shared" si="35"/>
        <v>470.82947583231299</v>
      </c>
      <c r="AD100" s="3">
        <f t="shared" si="36"/>
        <v>496.11174581108298</v>
      </c>
      <c r="AE100" s="3">
        <f t="shared" si="37"/>
        <v>468.71727694613003</v>
      </c>
      <c r="AF100" s="4">
        <f t="shared" si="38"/>
        <v>305.82065694156</v>
      </c>
      <c r="AG100" s="4">
        <f t="shared" si="39"/>
        <v>364.63196533882399</v>
      </c>
      <c r="AH100" s="4">
        <f t="shared" si="40"/>
        <v>496.11174581108298</v>
      </c>
      <c r="AI100" s="4">
        <f t="shared" si="41"/>
        <v>517.57998357502504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1393171576907</v>
      </c>
      <c r="B101">
        <v>-61.129443204017903</v>
      </c>
      <c r="C101">
        <v>401.18901133985099</v>
      </c>
      <c r="D101">
        <v>364.63196533882399</v>
      </c>
      <c r="E101">
        <v>517.57998357502504</v>
      </c>
      <c r="F101">
        <v>401.18901133985099</v>
      </c>
      <c r="G101">
        <v>364.63196533882399</v>
      </c>
      <c r="H101">
        <v>-61.129443204017903</v>
      </c>
      <c r="I101">
        <v>517.57998357502504</v>
      </c>
      <c r="J101">
        <v>237.74750408852</v>
      </c>
      <c r="K101">
        <v>450.00231714154802</v>
      </c>
      <c r="L101">
        <v>321.856614014054</v>
      </c>
      <c r="M101">
        <v>480.21419307394802</v>
      </c>
      <c r="V101" s="2">
        <f t="shared" si="28"/>
        <v>0.15419010118050094</v>
      </c>
      <c r="W101" s="2">
        <f t="shared" si="29"/>
        <v>0.166882725844191</v>
      </c>
      <c r="X101" s="3">
        <f t="shared" si="30"/>
        <v>401.18901133985099</v>
      </c>
      <c r="Y101" s="3">
        <f t="shared" si="31"/>
        <v>364.63196533882399</v>
      </c>
      <c r="Z101" s="3" t="str">
        <f t="shared" si="32"/>
        <v>n/a</v>
      </c>
      <c r="AA101" s="3">
        <f t="shared" si="33"/>
        <v>517.57998357502504</v>
      </c>
      <c r="AB101" s="3">
        <f t="shared" si="34"/>
        <v>237.74750408852</v>
      </c>
      <c r="AC101" s="3">
        <f t="shared" si="35"/>
        <v>450.00231714154802</v>
      </c>
      <c r="AD101" s="3">
        <f t="shared" si="36"/>
        <v>321.856614014054</v>
      </c>
      <c r="AE101" s="3">
        <f t="shared" si="37"/>
        <v>480.21419307394802</v>
      </c>
      <c r="AF101" s="4">
        <f t="shared" si="38"/>
        <v>237.74750408852</v>
      </c>
      <c r="AG101" s="4">
        <f t="shared" si="39"/>
        <v>364.63196533882399</v>
      </c>
      <c r="AH101" s="4">
        <f t="shared" si="40"/>
        <v>401.18901133985099</v>
      </c>
      <c r="AI101" s="4">
        <f t="shared" si="41"/>
        <v>517.57998357502504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1393171581353</v>
      </c>
      <c r="B102">
        <v>-61.129443204017903</v>
      </c>
      <c r="C102">
        <v>486.20624377284798</v>
      </c>
      <c r="D102">
        <v>364.63196533882399</v>
      </c>
      <c r="E102">
        <v>517.57998357502504</v>
      </c>
      <c r="F102">
        <v>401.18901133985099</v>
      </c>
      <c r="G102">
        <v>364.63196533882399</v>
      </c>
      <c r="H102">
        <v>-61.129443204017903</v>
      </c>
      <c r="I102">
        <v>517.57998357502504</v>
      </c>
      <c r="J102">
        <v>297.57773880613797</v>
      </c>
      <c r="K102">
        <v>471.13346754940397</v>
      </c>
      <c r="L102">
        <v>486.20624377284798</v>
      </c>
      <c r="M102">
        <v>468.83668267523899</v>
      </c>
      <c r="V102" s="2">
        <f t="shared" si="28"/>
        <v>0.1779514197799151</v>
      </c>
      <c r="W102" s="2">
        <f t="shared" si="29"/>
        <v>0.166882725844191</v>
      </c>
      <c r="X102" s="3">
        <f t="shared" si="30"/>
        <v>401.18901133985099</v>
      </c>
      <c r="Y102" s="3">
        <f t="shared" si="31"/>
        <v>364.63196533882399</v>
      </c>
      <c r="Z102" s="3" t="str">
        <f t="shared" si="32"/>
        <v>n/a</v>
      </c>
      <c r="AA102" s="3">
        <f t="shared" si="33"/>
        <v>517.57998357502504</v>
      </c>
      <c r="AB102" s="3">
        <f t="shared" si="34"/>
        <v>297.57773880613797</v>
      </c>
      <c r="AC102" s="3">
        <f t="shared" si="35"/>
        <v>471.13346754940397</v>
      </c>
      <c r="AD102" s="3">
        <f t="shared" si="36"/>
        <v>486.20624377284798</v>
      </c>
      <c r="AE102" s="3">
        <f t="shared" si="37"/>
        <v>468.83668267523899</v>
      </c>
      <c r="AF102" s="4">
        <f t="shared" si="38"/>
        <v>297.57773880613797</v>
      </c>
      <c r="AG102" s="4">
        <f t="shared" si="39"/>
        <v>364.63196533882399</v>
      </c>
      <c r="AH102" s="4">
        <f t="shared" si="40"/>
        <v>486.20624377284798</v>
      </c>
      <c r="AI102" s="4">
        <f t="shared" si="41"/>
        <v>517.57998357502504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1393171595831</v>
      </c>
      <c r="B103">
        <v>-61.129443204017903</v>
      </c>
      <c r="C103">
        <v>439.32278686292898</v>
      </c>
      <c r="D103">
        <v>364.63196533882399</v>
      </c>
      <c r="E103">
        <v>517.57998357502504</v>
      </c>
      <c r="F103">
        <v>401.18901133985099</v>
      </c>
      <c r="G103">
        <v>364.63196533882399</v>
      </c>
      <c r="H103">
        <v>-61.129443204017903</v>
      </c>
      <c r="I103">
        <v>517.57998357502504</v>
      </c>
      <c r="J103">
        <v>263.125581151571</v>
      </c>
      <c r="K103">
        <v>470.16106762976801</v>
      </c>
      <c r="L103">
        <v>439.32278686292898</v>
      </c>
      <c r="M103">
        <v>475.71235415545499</v>
      </c>
      <c r="V103" s="2">
        <f t="shared" si="28"/>
        <v>0.16622377897297921</v>
      </c>
      <c r="W103" s="2">
        <f t="shared" si="29"/>
        <v>0.166882725844191</v>
      </c>
      <c r="X103" s="3">
        <f t="shared" si="30"/>
        <v>401.18901133985099</v>
      </c>
      <c r="Y103" s="3">
        <f t="shared" si="31"/>
        <v>364.63196533882399</v>
      </c>
      <c r="Z103" s="3" t="str">
        <f t="shared" si="32"/>
        <v>n/a</v>
      </c>
      <c r="AA103" s="3">
        <f t="shared" si="33"/>
        <v>517.57998357502504</v>
      </c>
      <c r="AB103" s="3">
        <f t="shared" si="34"/>
        <v>263.125581151571</v>
      </c>
      <c r="AC103" s="3">
        <f t="shared" si="35"/>
        <v>470.16106762976801</v>
      </c>
      <c r="AD103" s="3">
        <f t="shared" si="36"/>
        <v>439.32278686292898</v>
      </c>
      <c r="AE103" s="3">
        <f t="shared" si="37"/>
        <v>475.71235415545499</v>
      </c>
      <c r="AF103" s="4">
        <f t="shared" si="38"/>
        <v>263.125581151571</v>
      </c>
      <c r="AG103" s="4">
        <f t="shared" si="39"/>
        <v>364.63196533882399</v>
      </c>
      <c r="AH103" s="4">
        <f t="shared" si="40"/>
        <v>439.32278686292898</v>
      </c>
      <c r="AI103" s="4">
        <f t="shared" si="41"/>
        <v>517.57998357502504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1393171603865</v>
      </c>
      <c r="B104">
        <v>-61.129443204017903</v>
      </c>
      <c r="C104">
        <v>475.22496190584201</v>
      </c>
      <c r="D104">
        <v>364.63196533882399</v>
      </c>
      <c r="E104">
        <v>517.57998357502504</v>
      </c>
      <c r="F104">
        <v>401.18901133985099</v>
      </c>
      <c r="G104">
        <v>364.63196533882399</v>
      </c>
      <c r="H104">
        <v>-61.129443204017903</v>
      </c>
      <c r="I104">
        <v>517.57998357502504</v>
      </c>
      <c r="J104">
        <v>285.20979209968198</v>
      </c>
      <c r="K104">
        <v>469.02510242537198</v>
      </c>
      <c r="L104">
        <v>475.22496190584201</v>
      </c>
      <c r="M104">
        <v>472.739515684889</v>
      </c>
      <c r="V104" s="2">
        <f t="shared" si="28"/>
        <v>0.17925959415675474</v>
      </c>
      <c r="W104" s="2">
        <f t="shared" si="29"/>
        <v>0.166882725844191</v>
      </c>
      <c r="X104" s="3">
        <f t="shared" si="30"/>
        <v>401.18901133985099</v>
      </c>
      <c r="Y104" s="3">
        <f t="shared" si="31"/>
        <v>364.63196533882399</v>
      </c>
      <c r="Z104" s="3" t="str">
        <f t="shared" si="32"/>
        <v>n/a</v>
      </c>
      <c r="AA104" s="3">
        <f t="shared" si="33"/>
        <v>517.57998357502504</v>
      </c>
      <c r="AB104" s="3">
        <f t="shared" si="34"/>
        <v>285.20979209968198</v>
      </c>
      <c r="AC104" s="3">
        <f t="shared" si="35"/>
        <v>469.02510242537198</v>
      </c>
      <c r="AD104" s="3">
        <f t="shared" si="36"/>
        <v>475.22496190584201</v>
      </c>
      <c r="AE104" s="3">
        <f t="shared" si="37"/>
        <v>472.739515684889</v>
      </c>
      <c r="AF104" s="4">
        <f t="shared" si="38"/>
        <v>285.20979209968198</v>
      </c>
      <c r="AG104" s="4">
        <f t="shared" si="39"/>
        <v>364.63196533882399</v>
      </c>
      <c r="AH104" s="4">
        <f t="shared" si="40"/>
        <v>475.22496190584201</v>
      </c>
      <c r="AI104" s="4">
        <f t="shared" si="41"/>
        <v>517.57998357502504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1393171605322</v>
      </c>
      <c r="B105">
        <v>-61.129443204017903</v>
      </c>
      <c r="C105">
        <v>492.92753519057499</v>
      </c>
      <c r="D105">
        <v>364.63196533882399</v>
      </c>
      <c r="E105">
        <v>517.57998357502504</v>
      </c>
      <c r="F105">
        <v>401.18901133985099</v>
      </c>
      <c r="G105">
        <v>364.63196533882399</v>
      </c>
      <c r="H105">
        <v>-61.129443204017903</v>
      </c>
      <c r="I105">
        <v>517.57998357502504</v>
      </c>
      <c r="J105">
        <v>305.531175496147</v>
      </c>
      <c r="K105">
        <v>468.741815482307</v>
      </c>
      <c r="L105">
        <v>492.92753519057499</v>
      </c>
      <c r="M105">
        <v>471.09695898181798</v>
      </c>
      <c r="V105" s="2">
        <f t="shared" si="28"/>
        <v>0.17678901857964904</v>
      </c>
      <c r="W105" s="2">
        <f t="shared" si="29"/>
        <v>0.166882725844191</v>
      </c>
      <c r="X105" s="3">
        <f t="shared" si="30"/>
        <v>401.18901133985099</v>
      </c>
      <c r="Y105" s="3">
        <f t="shared" si="31"/>
        <v>364.63196533882399</v>
      </c>
      <c r="Z105" s="3" t="str">
        <f t="shared" si="32"/>
        <v>n/a</v>
      </c>
      <c r="AA105" s="3">
        <f t="shared" si="33"/>
        <v>517.57998357502504</v>
      </c>
      <c r="AB105" s="3">
        <f t="shared" si="34"/>
        <v>305.531175496147</v>
      </c>
      <c r="AC105" s="3">
        <f t="shared" si="35"/>
        <v>468.741815482307</v>
      </c>
      <c r="AD105" s="3">
        <f t="shared" si="36"/>
        <v>492.92753519057499</v>
      </c>
      <c r="AE105" s="3">
        <f t="shared" si="37"/>
        <v>471.09695898181798</v>
      </c>
      <c r="AF105" s="4">
        <f t="shared" si="38"/>
        <v>305.531175496147</v>
      </c>
      <c r="AG105" s="4">
        <f t="shared" si="39"/>
        <v>364.63196533882399</v>
      </c>
      <c r="AH105" s="4">
        <f t="shared" si="40"/>
        <v>492.92753519057499</v>
      </c>
      <c r="AI105" s="4">
        <f t="shared" si="41"/>
        <v>517.57998357502504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1393171611202</v>
      </c>
      <c r="B106">
        <v>-61.129443204017903</v>
      </c>
      <c r="C106">
        <v>495.33881487370599</v>
      </c>
      <c r="D106">
        <v>364.63196533882399</v>
      </c>
      <c r="E106">
        <v>517.57998357502504</v>
      </c>
      <c r="F106">
        <v>401.18901133985099</v>
      </c>
      <c r="G106">
        <v>364.63196533882399</v>
      </c>
      <c r="H106">
        <v>-61.129443204017903</v>
      </c>
      <c r="I106">
        <v>517.57998357502504</v>
      </c>
      <c r="J106">
        <v>305.444895991728</v>
      </c>
      <c r="K106">
        <v>470.92770344833298</v>
      </c>
      <c r="L106">
        <v>495.33881487370599</v>
      </c>
      <c r="M106">
        <v>471.04455991691998</v>
      </c>
      <c r="V106" s="2">
        <f t="shared" si="28"/>
        <v>0.17914520649243207</v>
      </c>
      <c r="W106" s="2">
        <f t="shared" si="29"/>
        <v>0.166882725844191</v>
      </c>
      <c r="X106" s="3">
        <f t="shared" si="30"/>
        <v>401.18901133985099</v>
      </c>
      <c r="Y106" s="3">
        <f t="shared" si="31"/>
        <v>364.63196533882399</v>
      </c>
      <c r="Z106" s="3" t="str">
        <f t="shared" si="32"/>
        <v>n/a</v>
      </c>
      <c r="AA106" s="3">
        <f t="shared" si="33"/>
        <v>517.57998357502504</v>
      </c>
      <c r="AB106" s="3">
        <f t="shared" si="34"/>
        <v>305.444895991728</v>
      </c>
      <c r="AC106" s="3">
        <f t="shared" si="35"/>
        <v>470.92770344833298</v>
      </c>
      <c r="AD106" s="3">
        <f t="shared" si="36"/>
        <v>495.33881487370599</v>
      </c>
      <c r="AE106" s="3">
        <f t="shared" si="37"/>
        <v>471.04455991691998</v>
      </c>
      <c r="AF106" s="4">
        <f t="shared" si="38"/>
        <v>305.444895991728</v>
      </c>
      <c r="AG106" s="4">
        <f t="shared" si="39"/>
        <v>364.63196533882399</v>
      </c>
      <c r="AH106" s="4">
        <f t="shared" si="40"/>
        <v>495.33881487370599</v>
      </c>
      <c r="AI106" s="4">
        <f t="shared" si="41"/>
        <v>517.57998357502504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1393171615937</v>
      </c>
      <c r="B107">
        <v>-61.129443204017903</v>
      </c>
      <c r="C107">
        <v>401.18901133985099</v>
      </c>
      <c r="D107">
        <v>364.63196533882399</v>
      </c>
      <c r="E107">
        <v>517.57998357502504</v>
      </c>
      <c r="F107">
        <v>401.18901133985099</v>
      </c>
      <c r="G107">
        <v>364.63196533882399</v>
      </c>
      <c r="H107">
        <v>-61.129443204017903</v>
      </c>
      <c r="I107">
        <v>517.57998357502504</v>
      </c>
      <c r="J107">
        <v>238.528448830814</v>
      </c>
      <c r="K107">
        <v>450.07899933673599</v>
      </c>
      <c r="L107">
        <v>320.81267214439202</v>
      </c>
      <c r="M107">
        <v>477.20034479340899</v>
      </c>
      <c r="V107" s="2">
        <f t="shared" si="28"/>
        <v>0.15345336085758207</v>
      </c>
      <c r="W107" s="2">
        <f t="shared" si="29"/>
        <v>0.166882725844191</v>
      </c>
      <c r="X107" s="3">
        <f t="shared" si="30"/>
        <v>401.18901133985099</v>
      </c>
      <c r="Y107" s="3">
        <f t="shared" si="31"/>
        <v>364.63196533882399</v>
      </c>
      <c r="Z107" s="3" t="str">
        <f t="shared" si="32"/>
        <v>n/a</v>
      </c>
      <c r="AA107" s="3">
        <f t="shared" si="33"/>
        <v>517.57998357502504</v>
      </c>
      <c r="AB107" s="3">
        <f t="shared" si="34"/>
        <v>238.528448830814</v>
      </c>
      <c r="AC107" s="3">
        <f t="shared" si="35"/>
        <v>450.07899933673599</v>
      </c>
      <c r="AD107" s="3">
        <f t="shared" si="36"/>
        <v>320.81267214439202</v>
      </c>
      <c r="AE107" s="3">
        <f t="shared" si="37"/>
        <v>477.20034479340899</v>
      </c>
      <c r="AF107" s="4">
        <f t="shared" si="38"/>
        <v>238.528448830814</v>
      </c>
      <c r="AG107" s="4">
        <f t="shared" si="39"/>
        <v>364.63196533882399</v>
      </c>
      <c r="AH107" s="4">
        <f t="shared" si="40"/>
        <v>401.18901133985099</v>
      </c>
      <c r="AI107" s="4">
        <f t="shared" si="41"/>
        <v>517.57998357502504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1393171619717</v>
      </c>
      <c r="B108">
        <v>-61.129443204017903</v>
      </c>
      <c r="C108">
        <v>439.52148580103801</v>
      </c>
      <c r="D108">
        <v>364.63196533882399</v>
      </c>
      <c r="E108">
        <v>517.57998357502504</v>
      </c>
      <c r="F108">
        <v>401.18901133985099</v>
      </c>
      <c r="G108">
        <v>364.63196533882399</v>
      </c>
      <c r="H108">
        <v>-61.129443204017903</v>
      </c>
      <c r="I108">
        <v>517.57998357502504</v>
      </c>
      <c r="J108">
        <v>262.76396097413698</v>
      </c>
      <c r="K108">
        <v>470.43968745801698</v>
      </c>
      <c r="L108">
        <v>439.52148580103801</v>
      </c>
      <c r="M108">
        <v>472.96302921003303</v>
      </c>
      <c r="V108" s="2">
        <f t="shared" si="28"/>
        <v>0.16675238191217079</v>
      </c>
      <c r="W108" s="2">
        <f t="shared" si="29"/>
        <v>0.166882725844191</v>
      </c>
      <c r="X108" s="3">
        <f t="shared" si="30"/>
        <v>401.18901133985099</v>
      </c>
      <c r="Y108" s="3">
        <f t="shared" si="31"/>
        <v>364.63196533882399</v>
      </c>
      <c r="Z108" s="3" t="str">
        <f t="shared" si="32"/>
        <v>n/a</v>
      </c>
      <c r="AA108" s="3">
        <f t="shared" si="33"/>
        <v>517.57998357502504</v>
      </c>
      <c r="AB108" s="3">
        <f t="shared" si="34"/>
        <v>262.76396097413698</v>
      </c>
      <c r="AC108" s="3">
        <f t="shared" si="35"/>
        <v>470.43968745801698</v>
      </c>
      <c r="AD108" s="3">
        <f t="shared" si="36"/>
        <v>439.52148580103801</v>
      </c>
      <c r="AE108" s="3">
        <f t="shared" si="37"/>
        <v>472.96302921003303</v>
      </c>
      <c r="AF108" s="4">
        <f t="shared" si="38"/>
        <v>262.76396097413698</v>
      </c>
      <c r="AG108" s="4">
        <f t="shared" si="39"/>
        <v>364.63196533882399</v>
      </c>
      <c r="AH108" s="4">
        <f t="shared" si="40"/>
        <v>439.52148580103801</v>
      </c>
      <c r="AI108" s="4">
        <f t="shared" si="41"/>
        <v>517.57998357502504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1393171624946</v>
      </c>
      <c r="B109">
        <v>-61.129443204017903</v>
      </c>
      <c r="C109">
        <v>474.62011937897302</v>
      </c>
      <c r="D109">
        <v>364.63196533882399</v>
      </c>
      <c r="E109">
        <v>517.57998357502504</v>
      </c>
      <c r="F109">
        <v>401.18901133985099</v>
      </c>
      <c r="G109">
        <v>364.63196533882399</v>
      </c>
      <c r="H109">
        <v>-61.129443204017903</v>
      </c>
      <c r="I109">
        <v>517.57998357502504</v>
      </c>
      <c r="J109">
        <v>285.25279242431202</v>
      </c>
      <c r="K109">
        <v>466.14609868682498</v>
      </c>
      <c r="L109">
        <v>474.62011937897302</v>
      </c>
      <c r="M109">
        <v>472.824346278966</v>
      </c>
      <c r="V109" s="2">
        <f t="shared" si="28"/>
        <v>0.17864842165534056</v>
      </c>
      <c r="W109" s="2">
        <f t="shared" si="29"/>
        <v>0.166882725844191</v>
      </c>
      <c r="X109" s="3">
        <f t="shared" si="30"/>
        <v>401.18901133985099</v>
      </c>
      <c r="Y109" s="3">
        <f t="shared" si="31"/>
        <v>364.63196533882399</v>
      </c>
      <c r="Z109" s="3" t="str">
        <f t="shared" si="32"/>
        <v>n/a</v>
      </c>
      <c r="AA109" s="3">
        <f t="shared" si="33"/>
        <v>517.57998357502504</v>
      </c>
      <c r="AB109" s="3">
        <f t="shared" si="34"/>
        <v>285.25279242431202</v>
      </c>
      <c r="AC109" s="3">
        <f t="shared" si="35"/>
        <v>466.14609868682498</v>
      </c>
      <c r="AD109" s="3">
        <f t="shared" si="36"/>
        <v>474.62011937897302</v>
      </c>
      <c r="AE109" s="3">
        <f t="shared" si="37"/>
        <v>472.824346278966</v>
      </c>
      <c r="AF109" s="4">
        <f t="shared" si="38"/>
        <v>285.25279242431202</v>
      </c>
      <c r="AG109" s="4">
        <f t="shared" si="39"/>
        <v>364.63196533882399</v>
      </c>
      <c r="AH109" s="4">
        <f t="shared" si="40"/>
        <v>474.62011937897302</v>
      </c>
      <c r="AI109" s="4">
        <f t="shared" si="41"/>
        <v>517.57998357502504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1393171631013</v>
      </c>
      <c r="B110">
        <v>-61.129443204017903</v>
      </c>
      <c r="C110">
        <v>486.50109465529698</v>
      </c>
      <c r="D110">
        <v>364.63196533882399</v>
      </c>
      <c r="E110">
        <v>517.57998357502504</v>
      </c>
      <c r="F110">
        <v>401.18901133985099</v>
      </c>
      <c r="G110">
        <v>364.63196533882399</v>
      </c>
      <c r="H110">
        <v>-61.129443204017903</v>
      </c>
      <c r="I110">
        <v>517.57998357502504</v>
      </c>
      <c r="J110">
        <v>297.87472404551698</v>
      </c>
      <c r="K110">
        <v>468.63878573967997</v>
      </c>
      <c r="L110">
        <v>486.50109465529698</v>
      </c>
      <c r="M110">
        <v>470.62282283963799</v>
      </c>
      <c r="V110" s="2">
        <f t="shared" si="28"/>
        <v>0.17794940623564151</v>
      </c>
      <c r="W110" s="2">
        <f t="shared" si="29"/>
        <v>0.166882725844191</v>
      </c>
      <c r="X110" s="3">
        <f t="shared" si="30"/>
        <v>401.18901133985099</v>
      </c>
      <c r="Y110" s="3">
        <f t="shared" si="31"/>
        <v>364.63196533882399</v>
      </c>
      <c r="Z110" s="3" t="str">
        <f t="shared" si="32"/>
        <v>n/a</v>
      </c>
      <c r="AA110" s="3">
        <f t="shared" si="33"/>
        <v>517.57998357502504</v>
      </c>
      <c r="AB110" s="3">
        <f t="shared" si="34"/>
        <v>297.87472404551698</v>
      </c>
      <c r="AC110" s="3">
        <f t="shared" si="35"/>
        <v>468.63878573967997</v>
      </c>
      <c r="AD110" s="3">
        <f t="shared" si="36"/>
        <v>486.50109465529698</v>
      </c>
      <c r="AE110" s="3">
        <f t="shared" si="37"/>
        <v>470.62282283963799</v>
      </c>
      <c r="AF110" s="4">
        <f t="shared" si="38"/>
        <v>297.87472404551698</v>
      </c>
      <c r="AG110" s="4">
        <f t="shared" si="39"/>
        <v>364.63196533882399</v>
      </c>
      <c r="AH110" s="4">
        <f t="shared" si="40"/>
        <v>486.50109465529698</v>
      </c>
      <c r="AI110" s="4">
        <f t="shared" si="41"/>
        <v>517.57998357502504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1393171635599</v>
      </c>
      <c r="B111">
        <v>-61.129443204017903</v>
      </c>
      <c r="C111">
        <v>401.18901133985099</v>
      </c>
      <c r="D111">
        <v>364.63196533882399</v>
      </c>
      <c r="E111">
        <v>517.57998357502504</v>
      </c>
      <c r="F111">
        <v>401.18901133985099</v>
      </c>
      <c r="G111">
        <v>364.63196533882399</v>
      </c>
      <c r="H111">
        <v>-61.129443204017903</v>
      </c>
      <c r="I111">
        <v>517.57998357502504</v>
      </c>
      <c r="J111">
        <v>236.96506461483</v>
      </c>
      <c r="K111">
        <v>449.37798734543799</v>
      </c>
      <c r="L111">
        <v>317.50695570482799</v>
      </c>
      <c r="M111">
        <v>478.20396069512702</v>
      </c>
      <c r="V111" s="2">
        <f t="shared" si="28"/>
        <v>0.15492825162737831</v>
      </c>
      <c r="W111" s="2">
        <f t="shared" si="29"/>
        <v>0.166882725844191</v>
      </c>
      <c r="X111" s="3">
        <f t="shared" si="30"/>
        <v>401.18901133985099</v>
      </c>
      <c r="Y111" s="3">
        <f t="shared" si="31"/>
        <v>364.63196533882399</v>
      </c>
      <c r="Z111" s="3" t="str">
        <f t="shared" si="32"/>
        <v>n/a</v>
      </c>
      <c r="AA111" s="3">
        <f t="shared" si="33"/>
        <v>517.57998357502504</v>
      </c>
      <c r="AB111" s="3">
        <f t="shared" si="34"/>
        <v>236.96506461483</v>
      </c>
      <c r="AC111" s="3">
        <f t="shared" si="35"/>
        <v>449.37798734543799</v>
      </c>
      <c r="AD111" s="3">
        <f t="shared" si="36"/>
        <v>317.50695570482799</v>
      </c>
      <c r="AE111" s="3">
        <f t="shared" si="37"/>
        <v>478.20396069512702</v>
      </c>
      <c r="AF111" s="4">
        <f t="shared" si="38"/>
        <v>236.96506461483</v>
      </c>
      <c r="AG111" s="4">
        <f t="shared" si="39"/>
        <v>364.63196533882399</v>
      </c>
      <c r="AH111" s="4">
        <f t="shared" si="40"/>
        <v>401.18901133985099</v>
      </c>
      <c r="AI111" s="4">
        <f t="shared" si="41"/>
        <v>517.57998357502504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1393171641935</v>
      </c>
      <c r="B112">
        <v>-61.129443204017903</v>
      </c>
      <c r="C112">
        <v>553.40477976099396</v>
      </c>
      <c r="D112">
        <v>364.63196533882399</v>
      </c>
      <c r="E112">
        <v>517.57998357502504</v>
      </c>
      <c r="F112">
        <v>401.18901133985099</v>
      </c>
      <c r="G112">
        <v>364.63196533882399</v>
      </c>
      <c r="H112">
        <v>-61.129443204017903</v>
      </c>
      <c r="I112">
        <v>517.57998357502504</v>
      </c>
      <c r="J112">
        <v>473.334915998925</v>
      </c>
      <c r="K112">
        <v>479.02309637062598</v>
      </c>
      <c r="L112">
        <v>553.40477976099396</v>
      </c>
      <c r="M112">
        <v>451.98492121681301</v>
      </c>
      <c r="V112" s="2">
        <f t="shared" si="28"/>
        <v>0.14359978152938016</v>
      </c>
      <c r="W112" s="2">
        <f t="shared" si="29"/>
        <v>0.166882725844191</v>
      </c>
      <c r="X112" s="3">
        <f t="shared" si="30"/>
        <v>401.18901133985099</v>
      </c>
      <c r="Y112" s="3">
        <f t="shared" si="31"/>
        <v>364.63196533882399</v>
      </c>
      <c r="Z112" s="3" t="str">
        <f t="shared" si="32"/>
        <v>n/a</v>
      </c>
      <c r="AA112" s="3">
        <f t="shared" si="33"/>
        <v>517.57998357502504</v>
      </c>
      <c r="AB112" s="3">
        <f t="shared" si="34"/>
        <v>473.334915998925</v>
      </c>
      <c r="AC112" s="3">
        <f t="shared" si="35"/>
        <v>479.02309637062598</v>
      </c>
      <c r="AD112" s="3">
        <f t="shared" si="36"/>
        <v>553.40477976099396</v>
      </c>
      <c r="AE112" s="3">
        <f t="shared" si="37"/>
        <v>451.98492121681301</v>
      </c>
      <c r="AF112" s="4">
        <f t="shared" si="38"/>
        <v>401.18901133985099</v>
      </c>
      <c r="AG112" s="4">
        <f t="shared" si="39"/>
        <v>364.63196533882399</v>
      </c>
      <c r="AH112" s="4">
        <f t="shared" si="40"/>
        <v>553.40477976099396</v>
      </c>
      <c r="AI112" s="4">
        <f t="shared" si="41"/>
        <v>517.57998357502504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1393171648067</v>
      </c>
      <c r="B113">
        <v>-61.129443204017903</v>
      </c>
      <c r="C113">
        <v>401.18901133985099</v>
      </c>
      <c r="D113">
        <v>364.63196533882399</v>
      </c>
      <c r="E113">
        <v>517.57998357502504</v>
      </c>
      <c r="F113">
        <v>401.18901133985099</v>
      </c>
      <c r="G113">
        <v>364.63196533882399</v>
      </c>
      <c r="H113">
        <v>-61.129443204017903</v>
      </c>
      <c r="I113">
        <v>517.57998357502504</v>
      </c>
      <c r="J113">
        <v>246.371630637409</v>
      </c>
      <c r="K113">
        <v>453.87627069143298</v>
      </c>
      <c r="L113">
        <v>327.95132586310302</v>
      </c>
      <c r="M113">
        <v>478.725080096667</v>
      </c>
      <c r="V113" s="2">
        <f t="shared" si="28"/>
        <v>0.14605413273815282</v>
      </c>
      <c r="W113" s="2">
        <f t="shared" si="29"/>
        <v>0.166882725844191</v>
      </c>
      <c r="X113" s="3">
        <f t="shared" si="30"/>
        <v>401.18901133985099</v>
      </c>
      <c r="Y113" s="3">
        <f t="shared" si="31"/>
        <v>364.63196533882399</v>
      </c>
      <c r="Z113" s="3" t="str">
        <f t="shared" si="32"/>
        <v>n/a</v>
      </c>
      <c r="AA113" s="3">
        <f t="shared" si="33"/>
        <v>517.57998357502504</v>
      </c>
      <c r="AB113" s="3">
        <f t="shared" si="34"/>
        <v>246.371630637409</v>
      </c>
      <c r="AC113" s="3">
        <f t="shared" si="35"/>
        <v>453.87627069143298</v>
      </c>
      <c r="AD113" s="3">
        <f t="shared" si="36"/>
        <v>327.95132586310302</v>
      </c>
      <c r="AE113" s="3">
        <f t="shared" si="37"/>
        <v>478.725080096667</v>
      </c>
      <c r="AF113" s="4">
        <f t="shared" si="38"/>
        <v>246.371630637409</v>
      </c>
      <c r="AG113" s="4">
        <f t="shared" si="39"/>
        <v>364.63196533882399</v>
      </c>
      <c r="AH113" s="4">
        <f t="shared" si="40"/>
        <v>401.18901133985099</v>
      </c>
      <c r="AI113" s="4">
        <f t="shared" si="41"/>
        <v>517.57998357502504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1393171657503</v>
      </c>
      <c r="B114">
        <v>-61.129443204017903</v>
      </c>
      <c r="C114">
        <v>404.10833614740801</v>
      </c>
      <c r="D114">
        <v>364.63196533882399</v>
      </c>
      <c r="E114">
        <v>517.57998357502504</v>
      </c>
      <c r="F114">
        <v>401.18901133985099</v>
      </c>
      <c r="G114">
        <v>364.63196533882399</v>
      </c>
      <c r="H114">
        <v>-61.129443204017903</v>
      </c>
      <c r="I114">
        <v>517.57998357502504</v>
      </c>
      <c r="J114">
        <v>404.10833614740801</v>
      </c>
      <c r="K114">
        <v>460.006123105396</v>
      </c>
      <c r="L114">
        <v>255.98098082508599</v>
      </c>
      <c r="M114">
        <v>461.32056423368999</v>
      </c>
      <c r="V114" s="2">
        <f t="shared" si="28"/>
        <v>0.13974278803992643</v>
      </c>
      <c r="W114" s="2">
        <f t="shared" si="29"/>
        <v>0.166882725844191</v>
      </c>
      <c r="X114" s="3">
        <f t="shared" si="30"/>
        <v>401.18901133985099</v>
      </c>
      <c r="Y114" s="3">
        <f t="shared" si="31"/>
        <v>364.63196533882399</v>
      </c>
      <c r="Z114" s="3" t="str">
        <f t="shared" si="32"/>
        <v>n/a</v>
      </c>
      <c r="AA114" s="3">
        <f t="shared" si="33"/>
        <v>517.57998357502504</v>
      </c>
      <c r="AB114" s="3">
        <f t="shared" si="34"/>
        <v>404.10833614740801</v>
      </c>
      <c r="AC114" s="3">
        <f t="shared" si="35"/>
        <v>460.006123105396</v>
      </c>
      <c r="AD114" s="3">
        <f t="shared" si="36"/>
        <v>255.98098082508599</v>
      </c>
      <c r="AE114" s="3">
        <f t="shared" si="37"/>
        <v>461.32056423368999</v>
      </c>
      <c r="AF114" s="4">
        <f t="shared" si="38"/>
        <v>255.98098082508599</v>
      </c>
      <c r="AG114" s="4">
        <f t="shared" si="39"/>
        <v>364.63196533882399</v>
      </c>
      <c r="AH114" s="4">
        <f t="shared" si="40"/>
        <v>404.10833614740801</v>
      </c>
      <c r="AI114" s="4">
        <f t="shared" si="41"/>
        <v>517.57998357502504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2.9193248075570182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2.7540800071292624E-3</v>
      </c>
      <c r="AW114">
        <f t="shared" si="54"/>
        <v>1</v>
      </c>
    </row>
    <row r="115" spans="1:49">
      <c r="A115">
        <v>1393171691885</v>
      </c>
      <c r="B115">
        <v>-61.129443204017903</v>
      </c>
      <c r="C115">
        <v>462.64978223968802</v>
      </c>
      <c r="D115">
        <v>364.63196533882399</v>
      </c>
      <c r="E115">
        <v>517.57998357502504</v>
      </c>
      <c r="F115">
        <v>401.18901133985099</v>
      </c>
      <c r="G115">
        <v>364.63196533882399</v>
      </c>
      <c r="H115">
        <v>-61.129443204017903</v>
      </c>
      <c r="I115">
        <v>517.57998357502504</v>
      </c>
      <c r="J115">
        <v>462.64978223968802</v>
      </c>
      <c r="K115">
        <v>473.36453349960402</v>
      </c>
      <c r="L115">
        <v>280.69072339009</v>
      </c>
      <c r="M115">
        <v>469.10254453219102</v>
      </c>
      <c r="V115" s="2">
        <f t="shared" si="28"/>
        <v>0.17165948948075285</v>
      </c>
      <c r="W115" s="2">
        <f t="shared" si="29"/>
        <v>0.166882725844191</v>
      </c>
      <c r="X115" s="3">
        <f t="shared" si="30"/>
        <v>401.18901133985099</v>
      </c>
      <c r="Y115" s="3">
        <f t="shared" si="31"/>
        <v>364.63196533882399</v>
      </c>
      <c r="Z115" s="3" t="str">
        <f t="shared" si="32"/>
        <v>n/a</v>
      </c>
      <c r="AA115" s="3">
        <f t="shared" si="33"/>
        <v>517.57998357502504</v>
      </c>
      <c r="AB115" s="3">
        <f t="shared" si="34"/>
        <v>462.64978223968802</v>
      </c>
      <c r="AC115" s="3">
        <f t="shared" si="35"/>
        <v>473.36453349960402</v>
      </c>
      <c r="AD115" s="3">
        <f t="shared" si="36"/>
        <v>280.69072339009</v>
      </c>
      <c r="AE115" s="3">
        <f t="shared" si="37"/>
        <v>469.10254453219102</v>
      </c>
      <c r="AF115" s="4">
        <f t="shared" si="38"/>
        <v>280.69072339009</v>
      </c>
      <c r="AG115" s="4">
        <f t="shared" si="39"/>
        <v>364.63196533882399</v>
      </c>
      <c r="AH115" s="4">
        <f t="shared" si="40"/>
        <v>462.64978223968802</v>
      </c>
      <c r="AI115" s="4">
        <f t="shared" si="41"/>
        <v>517.57998357502504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0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</row>
    <row r="116" spans="1:49">
      <c r="A116">
        <v>1393171708385</v>
      </c>
      <c r="B116">
        <v>-61.129443204017903</v>
      </c>
      <c r="C116">
        <v>482.14780169914002</v>
      </c>
      <c r="D116">
        <v>364.63196533882399</v>
      </c>
      <c r="E116">
        <v>517.57998357502504</v>
      </c>
      <c r="F116">
        <v>401.18901133985099</v>
      </c>
      <c r="G116">
        <v>364.63196533882399</v>
      </c>
      <c r="H116">
        <v>-61.129443204017903</v>
      </c>
      <c r="I116">
        <v>517.57998357502504</v>
      </c>
      <c r="J116">
        <v>482.14780169914002</v>
      </c>
      <c r="K116">
        <v>469.77153559609701</v>
      </c>
      <c r="L116">
        <v>295.72916768731</v>
      </c>
      <c r="M116">
        <v>467.92514903139602</v>
      </c>
      <c r="V116" s="2">
        <f t="shared" si="28"/>
        <v>0.175866635860217</v>
      </c>
      <c r="W116" s="2">
        <f t="shared" si="29"/>
        <v>0.166882725844191</v>
      </c>
      <c r="X116" s="3">
        <f t="shared" si="30"/>
        <v>401.18901133985099</v>
      </c>
      <c r="Y116" s="3">
        <f t="shared" si="31"/>
        <v>364.63196533882399</v>
      </c>
      <c r="Z116" s="3" t="str">
        <f t="shared" si="32"/>
        <v>n/a</v>
      </c>
      <c r="AA116" s="3">
        <f t="shared" si="33"/>
        <v>517.57998357502504</v>
      </c>
      <c r="AB116" s="3">
        <f t="shared" si="34"/>
        <v>482.14780169914002</v>
      </c>
      <c r="AC116" s="3">
        <f t="shared" si="35"/>
        <v>469.77153559609701</v>
      </c>
      <c r="AD116" s="3">
        <f t="shared" si="36"/>
        <v>295.72916768731</v>
      </c>
      <c r="AE116" s="3">
        <f t="shared" si="37"/>
        <v>467.92514903139602</v>
      </c>
      <c r="AF116" s="4">
        <f t="shared" si="38"/>
        <v>295.72916768731</v>
      </c>
      <c r="AG116" s="4">
        <f t="shared" si="39"/>
        <v>364.63196533882399</v>
      </c>
      <c r="AH116" s="4">
        <f t="shared" si="40"/>
        <v>482.14780169914002</v>
      </c>
      <c r="AI116" s="4">
        <f t="shared" si="41"/>
        <v>517.57998357502504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0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</row>
    <row r="117" spans="1:49">
      <c r="A117">
        <v>1393171717104</v>
      </c>
      <c r="B117">
        <v>-61.129443204017903</v>
      </c>
      <c r="C117">
        <v>513.594098424545</v>
      </c>
      <c r="D117">
        <v>364.63196533882399</v>
      </c>
      <c r="E117">
        <v>517.57998357502504</v>
      </c>
      <c r="F117">
        <v>401.18901133985099</v>
      </c>
      <c r="G117">
        <v>364.63196533882399</v>
      </c>
      <c r="H117">
        <v>-61.129443204017903</v>
      </c>
      <c r="I117">
        <v>517.57998357502504</v>
      </c>
      <c r="J117">
        <v>513.594098424545</v>
      </c>
      <c r="K117">
        <v>469.03228188432502</v>
      </c>
      <c r="L117">
        <v>328.68326921594399</v>
      </c>
      <c r="M117">
        <v>470.68927520840202</v>
      </c>
      <c r="V117" s="2">
        <f t="shared" si="28"/>
        <v>0.17444417849868019</v>
      </c>
      <c r="W117" s="2">
        <f t="shared" si="29"/>
        <v>0.166882725844191</v>
      </c>
      <c r="X117" s="3">
        <f t="shared" si="30"/>
        <v>401.18901133985099</v>
      </c>
      <c r="Y117" s="3">
        <f t="shared" si="31"/>
        <v>364.63196533882399</v>
      </c>
      <c r="Z117" s="3" t="str">
        <f t="shared" si="32"/>
        <v>n/a</v>
      </c>
      <c r="AA117" s="3">
        <f t="shared" si="33"/>
        <v>517.57998357502504</v>
      </c>
      <c r="AB117" s="3">
        <f t="shared" si="34"/>
        <v>513.594098424545</v>
      </c>
      <c r="AC117" s="3">
        <f t="shared" si="35"/>
        <v>469.03228188432502</v>
      </c>
      <c r="AD117" s="3">
        <f t="shared" si="36"/>
        <v>328.68326921594399</v>
      </c>
      <c r="AE117" s="3">
        <f t="shared" si="37"/>
        <v>470.68927520840202</v>
      </c>
      <c r="AF117" s="4">
        <f t="shared" si="38"/>
        <v>328.68326921594399</v>
      </c>
      <c r="AG117" s="4">
        <f t="shared" si="39"/>
        <v>364.63196533882399</v>
      </c>
      <c r="AH117" s="4">
        <f t="shared" si="40"/>
        <v>513.594098424545</v>
      </c>
      <c r="AI117" s="4">
        <f t="shared" si="41"/>
        <v>517.57998357502504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0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</row>
    <row r="118" spans="1:49">
      <c r="A118">
        <v>1393171723180</v>
      </c>
      <c r="B118">
        <v>-61.129443204017903</v>
      </c>
      <c r="C118">
        <v>564.96408707757905</v>
      </c>
      <c r="D118">
        <v>364.63196533882399</v>
      </c>
      <c r="E118">
        <v>517.57998357502504</v>
      </c>
      <c r="F118">
        <v>401.18901133985099</v>
      </c>
      <c r="G118">
        <v>364.63196533882399</v>
      </c>
      <c r="H118">
        <v>-61.129443204017903</v>
      </c>
      <c r="I118">
        <v>517.57998357502504</v>
      </c>
      <c r="J118">
        <v>564.96408707757905</v>
      </c>
      <c r="K118">
        <v>450.69266671549099</v>
      </c>
      <c r="L118">
        <v>483.40877423059101</v>
      </c>
      <c r="M118">
        <v>479.96401386251699</v>
      </c>
      <c r="V118" s="2">
        <f t="shared" si="28"/>
        <v>0.15450478843181892</v>
      </c>
      <c r="W118" s="2">
        <f t="shared" si="29"/>
        <v>0.166882725844191</v>
      </c>
      <c r="X118" s="3">
        <f t="shared" si="30"/>
        <v>401.18901133985099</v>
      </c>
      <c r="Y118" s="3">
        <f t="shared" si="31"/>
        <v>364.63196533882399</v>
      </c>
      <c r="Z118" s="3" t="str">
        <f t="shared" si="32"/>
        <v>n/a</v>
      </c>
      <c r="AA118" s="3">
        <f t="shared" si="33"/>
        <v>517.57998357502504</v>
      </c>
      <c r="AB118" s="3">
        <f t="shared" si="34"/>
        <v>564.96408707757905</v>
      </c>
      <c r="AC118" s="3">
        <f t="shared" si="35"/>
        <v>450.69266671549099</v>
      </c>
      <c r="AD118" s="3">
        <f t="shared" si="36"/>
        <v>483.40877423059101</v>
      </c>
      <c r="AE118" s="3">
        <f t="shared" si="37"/>
        <v>479.96401386251699</v>
      </c>
      <c r="AF118" s="4">
        <f t="shared" si="38"/>
        <v>401.18901133985099</v>
      </c>
      <c r="AG118" s="4">
        <f t="shared" si="39"/>
        <v>364.63196533882399</v>
      </c>
      <c r="AH118" s="4">
        <f t="shared" si="40"/>
        <v>564.96408707757905</v>
      </c>
      <c r="AI118" s="4">
        <f t="shared" si="41"/>
        <v>517.57998357502504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0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</row>
    <row r="119" spans="1:49">
      <c r="A119">
        <v>1393171727578</v>
      </c>
      <c r="B119">
        <v>-61.129443204017903</v>
      </c>
      <c r="C119">
        <v>503.88492727989302</v>
      </c>
      <c r="D119">
        <v>364.63196533882399</v>
      </c>
      <c r="E119">
        <v>517.57998357502504</v>
      </c>
      <c r="F119">
        <v>401.18901133985099</v>
      </c>
      <c r="G119">
        <v>364.63196533882399</v>
      </c>
      <c r="H119">
        <v>-61.129443204017903</v>
      </c>
      <c r="I119">
        <v>517.57998357502504</v>
      </c>
      <c r="J119">
        <v>503.88492727989302</v>
      </c>
      <c r="K119">
        <v>469.48518839230002</v>
      </c>
      <c r="L119">
        <v>317.99713627196701</v>
      </c>
      <c r="M119">
        <v>470.456048109383</v>
      </c>
      <c r="V119" s="2">
        <f t="shared" si="28"/>
        <v>0.17536584057351512</v>
      </c>
      <c r="W119" s="2">
        <f t="shared" si="29"/>
        <v>0.166882725844191</v>
      </c>
      <c r="X119" s="3">
        <f t="shared" si="30"/>
        <v>401.18901133985099</v>
      </c>
      <c r="Y119" s="3">
        <f t="shared" si="31"/>
        <v>364.63196533882399</v>
      </c>
      <c r="Z119" s="3" t="str">
        <f t="shared" si="32"/>
        <v>n/a</v>
      </c>
      <c r="AA119" s="3">
        <f t="shared" si="33"/>
        <v>517.57998357502504</v>
      </c>
      <c r="AB119" s="3">
        <f t="shared" si="34"/>
        <v>503.88492727989302</v>
      </c>
      <c r="AC119" s="3">
        <f t="shared" si="35"/>
        <v>469.48518839230002</v>
      </c>
      <c r="AD119" s="3">
        <f t="shared" si="36"/>
        <v>317.99713627196701</v>
      </c>
      <c r="AE119" s="3">
        <f t="shared" si="37"/>
        <v>470.456048109383</v>
      </c>
      <c r="AF119" s="4">
        <f t="shared" si="38"/>
        <v>317.99713627196701</v>
      </c>
      <c r="AG119" s="4">
        <f t="shared" si="39"/>
        <v>364.63196533882399</v>
      </c>
      <c r="AH119" s="4">
        <f t="shared" si="40"/>
        <v>503.88492727989302</v>
      </c>
      <c r="AI119" s="4">
        <f t="shared" si="41"/>
        <v>517.57998357502504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0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</row>
    <row r="120" spans="1:49">
      <c r="A120">
        <v>1393171729646</v>
      </c>
      <c r="B120">
        <v>-61.129443204017903</v>
      </c>
      <c r="C120">
        <v>500.07087346268401</v>
      </c>
      <c r="D120">
        <v>364.63196533882399</v>
      </c>
      <c r="E120">
        <v>517.57998357502504</v>
      </c>
      <c r="F120">
        <v>401.18901133985099</v>
      </c>
      <c r="G120">
        <v>364.63196533882399</v>
      </c>
      <c r="H120">
        <v>-61.129443204017903</v>
      </c>
      <c r="I120">
        <v>517.57998357502504</v>
      </c>
      <c r="J120">
        <v>500.07087346268401</v>
      </c>
      <c r="K120">
        <v>470.96288400340399</v>
      </c>
      <c r="L120">
        <v>310.89296969430802</v>
      </c>
      <c r="M120">
        <v>470.51395205107798</v>
      </c>
      <c r="V120" s="2">
        <f t="shared" si="28"/>
        <v>0.17846972053620375</v>
      </c>
      <c r="W120" s="2">
        <f t="shared" si="29"/>
        <v>0.166882725844191</v>
      </c>
      <c r="X120" s="3">
        <f t="shared" si="30"/>
        <v>401.18901133985099</v>
      </c>
      <c r="Y120" s="3">
        <f t="shared" si="31"/>
        <v>364.63196533882399</v>
      </c>
      <c r="Z120" s="3" t="str">
        <f t="shared" si="32"/>
        <v>n/a</v>
      </c>
      <c r="AA120" s="3">
        <f t="shared" si="33"/>
        <v>517.57998357502504</v>
      </c>
      <c r="AB120" s="3">
        <f t="shared" si="34"/>
        <v>500.07087346268401</v>
      </c>
      <c r="AC120" s="3">
        <f t="shared" si="35"/>
        <v>470.96288400340399</v>
      </c>
      <c r="AD120" s="3">
        <f t="shared" si="36"/>
        <v>310.89296969430802</v>
      </c>
      <c r="AE120" s="3">
        <f t="shared" si="37"/>
        <v>470.51395205107798</v>
      </c>
      <c r="AF120" s="4">
        <f t="shared" si="38"/>
        <v>310.89296969430802</v>
      </c>
      <c r="AG120" s="4">
        <f t="shared" si="39"/>
        <v>364.63196533882399</v>
      </c>
      <c r="AH120" s="4">
        <f t="shared" si="40"/>
        <v>500.07087346268401</v>
      </c>
      <c r="AI120" s="4">
        <f t="shared" si="41"/>
        <v>517.57998357502504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0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</row>
    <row r="121" spans="1:49">
      <c r="A121">
        <v>1393171734235</v>
      </c>
      <c r="B121">
        <v>-61.129443204017903</v>
      </c>
      <c r="C121">
        <v>564.76979705458598</v>
      </c>
      <c r="D121">
        <v>364.63196533882399</v>
      </c>
      <c r="E121">
        <v>517.57998357502504</v>
      </c>
      <c r="F121">
        <v>401.18901133985099</v>
      </c>
      <c r="G121">
        <v>364.63196533882399</v>
      </c>
      <c r="H121">
        <v>-61.129443204017903</v>
      </c>
      <c r="I121">
        <v>517.57998357502504</v>
      </c>
      <c r="J121">
        <v>564.76979705458598</v>
      </c>
      <c r="K121">
        <v>449.94441066945001</v>
      </c>
      <c r="L121">
        <v>483.08691631126402</v>
      </c>
      <c r="M121">
        <v>480.04557314544201</v>
      </c>
      <c r="V121" s="2">
        <f t="shared" si="28"/>
        <v>0.15432149595729716</v>
      </c>
      <c r="W121" s="2">
        <f t="shared" si="29"/>
        <v>0.166882725844191</v>
      </c>
      <c r="X121" s="3">
        <f t="shared" si="30"/>
        <v>401.18901133985099</v>
      </c>
      <c r="Y121" s="3">
        <f t="shared" si="31"/>
        <v>364.63196533882399</v>
      </c>
      <c r="Z121" s="3" t="str">
        <f t="shared" si="32"/>
        <v>n/a</v>
      </c>
      <c r="AA121" s="3">
        <f t="shared" si="33"/>
        <v>517.57998357502504</v>
      </c>
      <c r="AB121" s="3">
        <f t="shared" si="34"/>
        <v>564.76979705458598</v>
      </c>
      <c r="AC121" s="3">
        <f t="shared" si="35"/>
        <v>449.94441066945001</v>
      </c>
      <c r="AD121" s="3">
        <f t="shared" si="36"/>
        <v>483.08691631126402</v>
      </c>
      <c r="AE121" s="3">
        <f t="shared" si="37"/>
        <v>480.04557314544201</v>
      </c>
      <c r="AF121" s="4">
        <f t="shared" si="38"/>
        <v>401.18901133985099</v>
      </c>
      <c r="AG121" s="4">
        <f t="shared" si="39"/>
        <v>364.63196533882399</v>
      </c>
      <c r="AH121" s="4">
        <f t="shared" si="40"/>
        <v>564.76979705458598</v>
      </c>
      <c r="AI121" s="4">
        <f t="shared" si="41"/>
        <v>517.57998357502504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0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</row>
    <row r="122" spans="1:49">
      <c r="A122">
        <v>1393171738734</v>
      </c>
      <c r="B122">
        <v>-61.129443204017903</v>
      </c>
      <c r="C122">
        <v>503.99388184766502</v>
      </c>
      <c r="D122">
        <v>364.63196533882399</v>
      </c>
      <c r="E122">
        <v>517.57998357502504</v>
      </c>
      <c r="F122">
        <v>401.18901133985099</v>
      </c>
      <c r="G122">
        <v>364.63196533882399</v>
      </c>
      <c r="H122">
        <v>-61.129443204017903</v>
      </c>
      <c r="I122">
        <v>517.57998357502504</v>
      </c>
      <c r="J122">
        <v>503.99388184766502</v>
      </c>
      <c r="K122">
        <v>471.04605085208902</v>
      </c>
      <c r="L122">
        <v>315.11680238554902</v>
      </c>
      <c r="M122">
        <v>471.91482599527598</v>
      </c>
      <c r="V122" s="2">
        <f t="shared" si="28"/>
        <v>0.17818592402086414</v>
      </c>
      <c r="W122" s="2">
        <f t="shared" si="29"/>
        <v>0.166882725844191</v>
      </c>
      <c r="X122" s="3">
        <f t="shared" si="30"/>
        <v>401.18901133985099</v>
      </c>
      <c r="Y122" s="3">
        <f t="shared" si="31"/>
        <v>364.63196533882399</v>
      </c>
      <c r="Z122" s="3" t="str">
        <f t="shared" si="32"/>
        <v>n/a</v>
      </c>
      <c r="AA122" s="3">
        <f t="shared" si="33"/>
        <v>517.57998357502504</v>
      </c>
      <c r="AB122" s="3">
        <f t="shared" si="34"/>
        <v>503.99388184766502</v>
      </c>
      <c r="AC122" s="3">
        <f t="shared" si="35"/>
        <v>471.04605085208902</v>
      </c>
      <c r="AD122" s="3">
        <f t="shared" si="36"/>
        <v>315.11680238554902</v>
      </c>
      <c r="AE122" s="3">
        <f t="shared" si="37"/>
        <v>471.91482599527598</v>
      </c>
      <c r="AF122" s="4">
        <f t="shared" si="38"/>
        <v>315.11680238554902</v>
      </c>
      <c r="AG122" s="4">
        <f t="shared" si="39"/>
        <v>364.63196533882399</v>
      </c>
      <c r="AH122" s="4">
        <f t="shared" si="40"/>
        <v>503.99388184766502</v>
      </c>
      <c r="AI122" s="4">
        <f t="shared" si="41"/>
        <v>517.57998357502504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0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</row>
    <row r="123" spans="1:49">
      <c r="A123">
        <v>1393171752216</v>
      </c>
      <c r="B123">
        <v>-61.129443204017903</v>
      </c>
      <c r="C123">
        <v>500.908115732223</v>
      </c>
      <c r="D123">
        <v>364.63196533882399</v>
      </c>
      <c r="E123">
        <v>517.57998357502504</v>
      </c>
      <c r="F123">
        <v>401.18901133985099</v>
      </c>
      <c r="G123">
        <v>364.63196533882399</v>
      </c>
      <c r="H123">
        <v>-61.129443204017903</v>
      </c>
      <c r="I123">
        <v>517.57998357502504</v>
      </c>
      <c r="J123">
        <v>500.908115732223</v>
      </c>
      <c r="K123">
        <v>469.15916032645799</v>
      </c>
      <c r="L123">
        <v>309.329487184654</v>
      </c>
      <c r="M123">
        <v>468.63177060231101</v>
      </c>
      <c r="V123" s="2">
        <f t="shared" si="28"/>
        <v>0.18073455523355567</v>
      </c>
      <c r="W123" s="2">
        <f t="shared" si="29"/>
        <v>0.166882725844191</v>
      </c>
      <c r="X123" s="3">
        <f t="shared" si="30"/>
        <v>401.18901133985099</v>
      </c>
      <c r="Y123" s="3">
        <f t="shared" si="31"/>
        <v>364.63196533882399</v>
      </c>
      <c r="Z123" s="3" t="str">
        <f t="shared" si="32"/>
        <v>n/a</v>
      </c>
      <c r="AA123" s="3">
        <f t="shared" si="33"/>
        <v>517.57998357502504</v>
      </c>
      <c r="AB123" s="3">
        <f t="shared" si="34"/>
        <v>500.908115732223</v>
      </c>
      <c r="AC123" s="3">
        <f t="shared" si="35"/>
        <v>469.15916032645799</v>
      </c>
      <c r="AD123" s="3">
        <f t="shared" si="36"/>
        <v>309.329487184654</v>
      </c>
      <c r="AE123" s="3">
        <f t="shared" si="37"/>
        <v>468.63177060231101</v>
      </c>
      <c r="AF123" s="4">
        <f t="shared" si="38"/>
        <v>309.329487184654</v>
      </c>
      <c r="AG123" s="4">
        <f t="shared" si="39"/>
        <v>364.63196533882399</v>
      </c>
      <c r="AH123" s="4">
        <f t="shared" si="40"/>
        <v>500.908115732223</v>
      </c>
      <c r="AI123" s="4">
        <f t="shared" si="41"/>
        <v>517.57998357502504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0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</row>
    <row r="124" spans="1:49">
      <c r="A124">
        <v>1393171759876</v>
      </c>
      <c r="B124">
        <v>-61.129443204017903</v>
      </c>
      <c r="C124">
        <v>542.19790271259706</v>
      </c>
      <c r="D124">
        <v>364.63196533882399</v>
      </c>
      <c r="E124">
        <v>517.57998357502504</v>
      </c>
      <c r="F124">
        <v>401.18901133985099</v>
      </c>
      <c r="G124">
        <v>364.63196533882399</v>
      </c>
      <c r="H124">
        <v>-61.129443204017903</v>
      </c>
      <c r="I124">
        <v>517.57998357502504</v>
      </c>
      <c r="J124">
        <v>542.19790271259706</v>
      </c>
      <c r="K124">
        <v>468.546324976797</v>
      </c>
      <c r="L124">
        <v>362.26707293429598</v>
      </c>
      <c r="M124">
        <v>474.25980721828802</v>
      </c>
      <c r="V124" s="2">
        <f t="shared" si="28"/>
        <v>0.16974606582858592</v>
      </c>
      <c r="W124" s="2">
        <f t="shared" si="29"/>
        <v>0.166882725844191</v>
      </c>
      <c r="X124" s="3">
        <f t="shared" si="30"/>
        <v>401.18901133985099</v>
      </c>
      <c r="Y124" s="3">
        <f t="shared" si="31"/>
        <v>364.63196533882399</v>
      </c>
      <c r="Z124" s="3" t="str">
        <f t="shared" si="32"/>
        <v>n/a</v>
      </c>
      <c r="AA124" s="3">
        <f t="shared" si="33"/>
        <v>517.57998357502504</v>
      </c>
      <c r="AB124" s="3">
        <f t="shared" si="34"/>
        <v>542.19790271259706</v>
      </c>
      <c r="AC124" s="3">
        <f t="shared" si="35"/>
        <v>468.546324976797</v>
      </c>
      <c r="AD124" s="3">
        <f t="shared" si="36"/>
        <v>362.26707293429598</v>
      </c>
      <c r="AE124" s="3">
        <f t="shared" si="37"/>
        <v>474.25980721828802</v>
      </c>
      <c r="AF124" s="4">
        <f t="shared" si="38"/>
        <v>362.26707293429598</v>
      </c>
      <c r="AG124" s="4">
        <f t="shared" si="39"/>
        <v>364.63196533882399</v>
      </c>
      <c r="AH124" s="4">
        <f t="shared" si="40"/>
        <v>542.19790271259706</v>
      </c>
      <c r="AI124" s="4">
        <f t="shared" si="41"/>
        <v>517.57998357502504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0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</row>
    <row r="125" spans="1:49">
      <c r="A125">
        <v>1393171781160</v>
      </c>
      <c r="B125">
        <v>-61.129443204017903</v>
      </c>
      <c r="C125">
        <v>498.75913957703301</v>
      </c>
      <c r="D125">
        <v>364.63196533882399</v>
      </c>
      <c r="E125">
        <v>517.57998357502504</v>
      </c>
      <c r="F125">
        <v>401.18901133985099</v>
      </c>
      <c r="G125">
        <v>364.63196533882399</v>
      </c>
      <c r="H125">
        <v>-61.129443204017903</v>
      </c>
      <c r="I125">
        <v>517.57998357502504</v>
      </c>
      <c r="J125">
        <v>308.50914804259997</v>
      </c>
      <c r="K125">
        <v>469.88638366070097</v>
      </c>
      <c r="L125">
        <v>498.75913957703301</v>
      </c>
      <c r="M125">
        <v>469.86555319916602</v>
      </c>
      <c r="V125" s="2">
        <f t="shared" si="28"/>
        <v>0.17948112408908776</v>
      </c>
      <c r="W125" s="2">
        <f t="shared" si="29"/>
        <v>0.166882725844191</v>
      </c>
      <c r="X125" s="3">
        <f t="shared" si="30"/>
        <v>401.18901133985099</v>
      </c>
      <c r="Y125" s="3">
        <f t="shared" si="31"/>
        <v>364.63196533882399</v>
      </c>
      <c r="Z125" s="3" t="str">
        <f t="shared" si="32"/>
        <v>n/a</v>
      </c>
      <c r="AA125" s="3">
        <f t="shared" si="33"/>
        <v>517.57998357502504</v>
      </c>
      <c r="AB125" s="3">
        <f t="shared" si="34"/>
        <v>308.50914804259997</v>
      </c>
      <c r="AC125" s="3">
        <f t="shared" si="35"/>
        <v>469.88638366070097</v>
      </c>
      <c r="AD125" s="3">
        <f t="shared" si="36"/>
        <v>498.75913957703301</v>
      </c>
      <c r="AE125" s="3">
        <f t="shared" si="37"/>
        <v>469.86555319916602</v>
      </c>
      <c r="AF125" s="4">
        <f t="shared" si="38"/>
        <v>308.50914804259997</v>
      </c>
      <c r="AG125" s="4">
        <f t="shared" si="39"/>
        <v>364.63196533882399</v>
      </c>
      <c r="AH125" s="4">
        <f t="shared" si="40"/>
        <v>498.75913957703301</v>
      </c>
      <c r="AI125" s="4">
        <f t="shared" si="41"/>
        <v>517.57998357502504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0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</row>
    <row r="126" spans="1:49">
      <c r="A126">
        <v>1393171789445</v>
      </c>
      <c r="B126">
        <v>-61.129443204017903</v>
      </c>
      <c r="C126">
        <v>401.18901133985099</v>
      </c>
      <c r="D126">
        <v>364.63196533882399</v>
      </c>
      <c r="E126">
        <v>517.57998357502504</v>
      </c>
      <c r="F126">
        <v>401.18901133985099</v>
      </c>
      <c r="G126">
        <v>364.63196533882399</v>
      </c>
      <c r="H126">
        <v>-61.129443204017903</v>
      </c>
      <c r="I126">
        <v>517.57998357502504</v>
      </c>
      <c r="J126">
        <v>239.64870677295099</v>
      </c>
      <c r="K126">
        <v>451.03323788107599</v>
      </c>
      <c r="L126">
        <v>323.526950650929</v>
      </c>
      <c r="M126">
        <v>479.01825789686097</v>
      </c>
      <c r="V126" s="2">
        <f t="shared" si="28"/>
        <v>0.15239651374235849</v>
      </c>
      <c r="W126" s="2">
        <f t="shared" si="29"/>
        <v>0.166882725844191</v>
      </c>
      <c r="X126" s="3">
        <f t="shared" si="30"/>
        <v>401.18901133985099</v>
      </c>
      <c r="Y126" s="3">
        <f t="shared" si="31"/>
        <v>364.63196533882399</v>
      </c>
      <c r="Z126" s="3" t="str">
        <f t="shared" si="32"/>
        <v>n/a</v>
      </c>
      <c r="AA126" s="3">
        <f t="shared" si="33"/>
        <v>517.57998357502504</v>
      </c>
      <c r="AB126" s="3">
        <f t="shared" si="34"/>
        <v>239.64870677295099</v>
      </c>
      <c r="AC126" s="3">
        <f t="shared" si="35"/>
        <v>451.03323788107599</v>
      </c>
      <c r="AD126" s="3">
        <f t="shared" si="36"/>
        <v>323.526950650929</v>
      </c>
      <c r="AE126" s="3">
        <f t="shared" si="37"/>
        <v>479.01825789686097</v>
      </c>
      <c r="AF126" s="4">
        <f t="shared" si="38"/>
        <v>239.64870677295099</v>
      </c>
      <c r="AG126" s="4">
        <f t="shared" si="39"/>
        <v>364.63196533882399</v>
      </c>
      <c r="AH126" s="4">
        <f t="shared" si="40"/>
        <v>401.18901133985099</v>
      </c>
      <c r="AI126" s="4">
        <f t="shared" si="41"/>
        <v>517.57998357502504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0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</row>
    <row r="127" spans="1:49">
      <c r="A127">
        <v>1393171799312</v>
      </c>
      <c r="B127">
        <v>-61.129443204017903</v>
      </c>
      <c r="C127">
        <v>440.62208037363098</v>
      </c>
      <c r="D127">
        <v>364.63196533882399</v>
      </c>
      <c r="E127">
        <v>517.57998357502504</v>
      </c>
      <c r="F127">
        <v>401.18901133985099</v>
      </c>
      <c r="G127">
        <v>364.63196533882399</v>
      </c>
      <c r="H127">
        <v>-61.129443204017903</v>
      </c>
      <c r="I127">
        <v>517.57998357502504</v>
      </c>
      <c r="J127">
        <v>263.16904567719098</v>
      </c>
      <c r="K127">
        <v>466.90513677636102</v>
      </c>
      <c r="L127">
        <v>440.62208037363098</v>
      </c>
      <c r="M127">
        <v>472.73274738491801</v>
      </c>
      <c r="V127" s="2">
        <f t="shared" si="28"/>
        <v>0.16740852329852829</v>
      </c>
      <c r="W127" s="2">
        <f t="shared" si="29"/>
        <v>0.166882725844191</v>
      </c>
      <c r="X127" s="3">
        <f t="shared" si="30"/>
        <v>401.18901133985099</v>
      </c>
      <c r="Y127" s="3">
        <f t="shared" si="31"/>
        <v>364.63196533882399</v>
      </c>
      <c r="Z127" s="3" t="str">
        <f t="shared" si="32"/>
        <v>n/a</v>
      </c>
      <c r="AA127" s="3">
        <f t="shared" si="33"/>
        <v>517.57998357502504</v>
      </c>
      <c r="AB127" s="3">
        <f t="shared" si="34"/>
        <v>263.16904567719098</v>
      </c>
      <c r="AC127" s="3">
        <f t="shared" si="35"/>
        <v>466.90513677636102</v>
      </c>
      <c r="AD127" s="3">
        <f t="shared" si="36"/>
        <v>440.62208037363098</v>
      </c>
      <c r="AE127" s="3">
        <f t="shared" si="37"/>
        <v>472.73274738491801</v>
      </c>
      <c r="AF127" s="4">
        <f t="shared" si="38"/>
        <v>263.16904567719098</v>
      </c>
      <c r="AG127" s="4">
        <f t="shared" si="39"/>
        <v>364.63196533882399</v>
      </c>
      <c r="AH127" s="4">
        <f t="shared" si="40"/>
        <v>440.62208037363098</v>
      </c>
      <c r="AI127" s="4">
        <f t="shared" si="41"/>
        <v>517.57998357502504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0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</row>
    <row r="128" spans="1:49">
      <c r="A128">
        <v>1393171824873</v>
      </c>
      <c r="B128">
        <v>-62.522523178493401</v>
      </c>
      <c r="C128">
        <v>206.55444126143399</v>
      </c>
      <c r="D128">
        <v>434.700094693121</v>
      </c>
      <c r="E128">
        <v>517.57998357502504</v>
      </c>
      <c r="F128">
        <v>-62.522523178493401</v>
      </c>
      <c r="G128">
        <v>510.59200055755298</v>
      </c>
      <c r="H128">
        <v>-61.129443204017903</v>
      </c>
      <c r="I128">
        <v>517.57998357502504</v>
      </c>
      <c r="J128">
        <v>206.55444126143399</v>
      </c>
      <c r="K128">
        <v>434.700094693121</v>
      </c>
      <c r="L128">
        <v>66.044258764202993</v>
      </c>
      <c r="M128">
        <v>464.29823983449103</v>
      </c>
      <c r="V128" s="2">
        <f t="shared" si="28"/>
        <v>0.13255677594078397</v>
      </c>
      <c r="W128" s="2">
        <f t="shared" si="29"/>
        <v>9.0430866210479036E-2</v>
      </c>
      <c r="X128" s="3" t="str">
        <f t="shared" si="30"/>
        <v>n/a</v>
      </c>
      <c r="Y128" s="3">
        <f t="shared" si="31"/>
        <v>510.59200055755298</v>
      </c>
      <c r="Z128" s="3" t="str">
        <f t="shared" si="32"/>
        <v>n/a</v>
      </c>
      <c r="AA128" s="3">
        <f t="shared" si="33"/>
        <v>517.57998357502504</v>
      </c>
      <c r="AB128" s="3">
        <f t="shared" si="34"/>
        <v>206.55444126143399</v>
      </c>
      <c r="AC128" s="3">
        <f t="shared" si="35"/>
        <v>434.700094693121</v>
      </c>
      <c r="AD128" s="3">
        <f t="shared" si="36"/>
        <v>66.044258764202993</v>
      </c>
      <c r="AE128" s="3">
        <f t="shared" si="37"/>
        <v>464.29823983449103</v>
      </c>
      <c r="AF128" s="4">
        <f t="shared" si="38"/>
        <v>66.044258764202993</v>
      </c>
      <c r="AG128" s="4">
        <f t="shared" si="39"/>
        <v>434.700094693121</v>
      </c>
      <c r="AH128" s="4">
        <f t="shared" si="40"/>
        <v>206.55444126143399</v>
      </c>
      <c r="AI128" s="4">
        <f t="shared" si="41"/>
        <v>517.57998357502504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 t="str">
        <f t="shared" si="45"/>
        <v>n/a</v>
      </c>
      <c r="AN128" s="7" t="str">
        <f t="shared" si="46"/>
        <v>n/a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0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</row>
    <row r="129" spans="1:49">
      <c r="A129">
        <v>1393171827683</v>
      </c>
      <c r="B129">
        <v>-62.522523178493401</v>
      </c>
      <c r="C129">
        <v>206</v>
      </c>
      <c r="D129">
        <v>405.5</v>
      </c>
      <c r="E129">
        <v>517.57998357502504</v>
      </c>
      <c r="F129">
        <v>-62.522523178493401</v>
      </c>
      <c r="G129">
        <v>510.59200055755298</v>
      </c>
      <c r="H129">
        <v>-61.129443204017903</v>
      </c>
      <c r="I129">
        <v>517.57998357502504</v>
      </c>
      <c r="J129">
        <v>206</v>
      </c>
      <c r="K129">
        <v>405.5</v>
      </c>
      <c r="L129">
        <v>158.45048807144801</v>
      </c>
      <c r="M129">
        <v>426.54860839477197</v>
      </c>
      <c r="V129" s="2">
        <f t="shared" si="28"/>
        <v>4.4858030121275462E-2</v>
      </c>
      <c r="W129" s="2">
        <f t="shared" si="29"/>
        <v>0.12229130777416808</v>
      </c>
      <c r="X129" s="3" t="str">
        <f t="shared" si="30"/>
        <v>n/a</v>
      </c>
      <c r="Y129" s="3">
        <f t="shared" si="31"/>
        <v>510.59200055755298</v>
      </c>
      <c r="Z129" s="3" t="str">
        <f t="shared" si="32"/>
        <v>n/a</v>
      </c>
      <c r="AA129" s="3">
        <f t="shared" si="33"/>
        <v>517.57998357502504</v>
      </c>
      <c r="AB129" s="3">
        <f t="shared" si="34"/>
        <v>206</v>
      </c>
      <c r="AC129" s="3">
        <f t="shared" si="35"/>
        <v>405.5</v>
      </c>
      <c r="AD129" s="3">
        <f t="shared" si="36"/>
        <v>158.45048807144801</v>
      </c>
      <c r="AE129" s="3">
        <f t="shared" si="37"/>
        <v>426.54860839477197</v>
      </c>
      <c r="AF129" s="4">
        <f t="shared" si="38"/>
        <v>158.45048807144801</v>
      </c>
      <c r="AG129" s="4">
        <f t="shared" si="39"/>
        <v>405.5</v>
      </c>
      <c r="AH129" s="4">
        <f t="shared" si="40"/>
        <v>206</v>
      </c>
      <c r="AI129" s="4">
        <f t="shared" si="41"/>
        <v>517.57998357502504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 t="str">
        <f t="shared" si="45"/>
        <v>n/a</v>
      </c>
      <c r="AN129" s="7" t="str">
        <f t="shared" si="46"/>
        <v>n/a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0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21.472967903883511</v>
      </c>
      <c r="W147" s="2">
        <f>SUMIF(W2:W145,"&lt;&gt;n/a",W2:W145)</f>
        <v>18.712285636829293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20.997528142101032</v>
      </c>
      <c r="AM147" s="7">
        <f t="shared" ref="AM147:AR147" si="83">SUMIF(AM2:AM145,"&lt;&gt;n/a",AM2:AM145)</f>
        <v>2.9193248075570182</v>
      </c>
      <c r="AN147" s="7">
        <f t="shared" si="83"/>
        <v>0</v>
      </c>
      <c r="AO147" s="7">
        <f t="shared" si="83"/>
        <v>0</v>
      </c>
      <c r="AP147" s="7">
        <f t="shared" si="83"/>
        <v>0</v>
      </c>
      <c r="AQ147" s="7">
        <f t="shared" si="83"/>
        <v>2.9517128544390516</v>
      </c>
      <c r="AU147" t="s">
        <v>35</v>
      </c>
      <c r="AV147">
        <f>SUMIF(AV2:AV145,"&lt;&gt;n/a", AV2:AV145)</f>
        <v>2.5347703588770851E-2</v>
      </c>
      <c r="AW147">
        <f>SUMIF(AW2:AW145,"&lt;&gt;n/a", AW2:AW145)</f>
        <v>3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82</v>
      </c>
      <c r="AN148" s="7">
        <f t="shared" si="84"/>
        <v>82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0.16775756174908993</v>
      </c>
      <c r="W149" s="2">
        <f>W147/W148</f>
        <v>0.14618973153772885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0.48831460795583798</v>
      </c>
      <c r="AM149" s="7">
        <f t="shared" si="85"/>
        <v>3.560152204337827E-2</v>
      </c>
      <c r="AN149" s="7">
        <f t="shared" si="85"/>
        <v>0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3.5139438743322045E-2</v>
      </c>
      <c r="AU149" t="s">
        <v>37</v>
      </c>
      <c r="AV149" s="9">
        <f>AV147/AV148</f>
        <v>1.9958821723441614E-4</v>
      </c>
      <c r="AW149">
        <f>AW147/AW148</f>
        <v>2.3622047244094488E-2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3.925355135154708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fullForces90log2.23.2014 10.55.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2014-02-23T18:04:23Z</dcterms:created>
  <dcterms:modified xsi:type="dcterms:W3CDTF">2014-02-23T18:29:03Z</dcterms:modified>
</cp:coreProperties>
</file>