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D10" i="1" l="1"/>
  <c r="F10" i="1"/>
  <c r="G3" i="1"/>
  <c r="G10" i="1" s="1"/>
</calcChain>
</file>

<file path=xl/sharedStrings.xml><?xml version="1.0" encoding="utf-8"?>
<sst xmlns="http://schemas.openxmlformats.org/spreadsheetml/2006/main" count="16" uniqueCount="16">
  <si>
    <t>Item</t>
  </si>
  <si>
    <t>Description</t>
  </si>
  <si>
    <t>Price per</t>
  </si>
  <si>
    <t>Quantity</t>
  </si>
  <si>
    <t>Price total</t>
  </si>
  <si>
    <t>BeagleBone Enhanced</t>
  </si>
  <si>
    <t>Link to purchase</t>
  </si>
  <si>
    <t>Main flight computer for Webb 1</t>
  </si>
  <si>
    <t>https://www.sancloud.co.uk/?page_id=1028&amp;model_number=BBE-WiFi-V1G</t>
  </si>
  <si>
    <t>Total</t>
  </si>
  <si>
    <t>Arduino Nano</t>
  </si>
  <si>
    <t xml:space="preserve">Micro Controller </t>
  </si>
  <si>
    <t>Adafruit BNO055</t>
  </si>
  <si>
    <t>Accelerometer</t>
  </si>
  <si>
    <t>SparkFun MS5803-14BA</t>
  </si>
  <si>
    <t>Barometer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</si>
</sst>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G10" totalsRowCount="1">
  <autoFilter ref="B2:G9"/>
  <tableColumns count="6">
    <tableColumn id="1" name="Item" totalsRowLabel="Total"/>
    <tableColumn id="2" name="Description"/>
    <tableColumn id="3" name="Price per" totalsRowFunction="average" totalsRowDxfId="1" dataCellStyle="Currency"/>
    <tableColumn id="4" name="Link to purchase"/>
    <tableColumn id="5" name="Quantity" totalsRowFunction="sum"/>
    <tableColumn id="6" name="Price total" totalsRowFunction="sum" totalsRowDxfId="0" dataCellStyle="Currency">
      <calculatedColumnFormula>D3*F3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B7" sqref="B7"/>
    </sheetView>
  </sheetViews>
  <sheetFormatPr defaultRowHeight="15" x14ac:dyDescent="0.25"/>
  <cols>
    <col min="2" max="2" width="21.85546875" bestFit="1" customWidth="1"/>
    <col min="3" max="3" width="30.42578125" bestFit="1" customWidth="1"/>
    <col min="4" max="4" width="12.5703125" style="1" bestFit="1" customWidth="1"/>
    <col min="5" max="5" width="70.5703125" bestFit="1" customWidth="1"/>
    <col min="6" max="6" width="11" bestFit="1" customWidth="1"/>
    <col min="7" max="7" width="13.7109375" style="1" bestFit="1" customWidth="1"/>
  </cols>
  <sheetData>
    <row r="2" spans="2:7" x14ac:dyDescent="0.25">
      <c r="B2" t="s">
        <v>0</v>
      </c>
      <c r="C2" t="s">
        <v>1</v>
      </c>
      <c r="D2" s="1" t="s">
        <v>2</v>
      </c>
      <c r="E2" t="s">
        <v>6</v>
      </c>
      <c r="F2" t="s">
        <v>3</v>
      </c>
      <c r="G2" s="1" t="s">
        <v>4</v>
      </c>
    </row>
    <row r="3" spans="2:7" x14ac:dyDescent="0.25">
      <c r="B3" t="s">
        <v>5</v>
      </c>
      <c r="C3" t="s">
        <v>7</v>
      </c>
      <c r="D3" s="1">
        <v>76</v>
      </c>
      <c r="E3" t="s">
        <v>8</v>
      </c>
      <c r="F3">
        <v>21</v>
      </c>
      <c r="G3" s="1">
        <f>F3*D3</f>
        <v>1596</v>
      </c>
    </row>
    <row r="4" spans="2:7" x14ac:dyDescent="0.25">
      <c r="B4" t="s">
        <v>10</v>
      </c>
      <c r="C4" t="s">
        <v>11</v>
      </c>
      <c r="D4" s="1">
        <v>6.59</v>
      </c>
      <c r="F4">
        <v>8</v>
      </c>
      <c r="G4" s="1">
        <f>D4*F4</f>
        <v>52.72</v>
      </c>
    </row>
    <row r="5" spans="2:7" x14ac:dyDescent="0.25">
      <c r="B5" t="s">
        <v>12</v>
      </c>
      <c r="C5" t="s">
        <v>13</v>
      </c>
      <c r="D5" s="1">
        <v>34.950000000000003</v>
      </c>
      <c r="F5">
        <v>5</v>
      </c>
      <c r="G5" s="1">
        <f>D5*F5</f>
        <v>174.75</v>
      </c>
    </row>
    <row r="6" spans="2:7" x14ac:dyDescent="0.25">
      <c r="B6" t="s">
        <v>14</v>
      </c>
      <c r="C6" t="s">
        <v>15</v>
      </c>
      <c r="D6" s="1">
        <v>59.95</v>
      </c>
      <c r="F6">
        <v>5</v>
      </c>
      <c r="G6" s="1">
        <f>D6*F6</f>
        <v>299.75</v>
      </c>
    </row>
    <row r="7" spans="2:7" x14ac:dyDescent="0.25">
      <c r="G7" s="1">
        <f>D7*F7</f>
        <v>0</v>
      </c>
    </row>
    <row r="8" spans="2:7" x14ac:dyDescent="0.25">
      <c r="G8" s="1">
        <f>D8*F8</f>
        <v>0</v>
      </c>
    </row>
    <row r="9" spans="2:7" x14ac:dyDescent="0.25">
      <c r="G9" s="1">
        <f>D9*F9</f>
        <v>0</v>
      </c>
    </row>
    <row r="10" spans="2:7" x14ac:dyDescent="0.25">
      <c r="B10" t="s">
        <v>9</v>
      </c>
      <c r="D10" s="2">
        <f>SUBTOTAL(101,Table1[Price per])</f>
        <v>44.372500000000002</v>
      </c>
      <c r="F10">
        <f>SUBTOTAL(109,Table1[Quantity])</f>
        <v>39</v>
      </c>
      <c r="G10" s="2">
        <f>SUBTOTAL(109,Table1[Price total])</f>
        <v>2123.2200000000003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Turnbull</dc:creator>
  <cp:lastModifiedBy>Windows User</cp:lastModifiedBy>
  <dcterms:created xsi:type="dcterms:W3CDTF">2018-10-30T15:00:07Z</dcterms:created>
  <dcterms:modified xsi:type="dcterms:W3CDTF">2019-02-18T23:08:42Z</dcterms:modified>
</cp:coreProperties>
</file>